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staffordshire-my.sharepoint.com/personal/claire_teece_staffordshire_gov_uk/Documents/Documents/Downloads/"/>
    </mc:Choice>
  </mc:AlternateContent>
  <xr:revisionPtr revIDLastSave="0" documentId="8_{EC4AA822-4058-42CB-A660-8614B1A93357}" xr6:coauthVersionLast="47" xr6:coauthVersionMax="47" xr10:uidLastSave="{00000000-0000-0000-0000-000000000000}"/>
  <bookViews>
    <workbookView xWindow="-110" yWindow="-110" windowWidth="19420" windowHeight="10300" xr2:uid="{FFE8F2CB-A90B-4FBB-BFA2-55F290481C94}"/>
  </bookViews>
  <sheets>
    <sheet name="01.01.2026-31.03.2026" sheetId="1" r:id="rId1"/>
    <sheet name="Multiple Suppliers" sheetId="2" r:id="rId2"/>
  </sheets>
  <externalReferences>
    <externalReference r:id="rId3"/>
  </externalReferences>
  <definedNames>
    <definedName name="_xlnm._FilterDatabase" localSheetId="0" hidden="1">'01.01.2026-31.03.2026'!$A$4:$M$4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14" i="2" s="1"/>
  <c r="G13" i="2"/>
  <c r="F13" i="2"/>
  <c r="H13" i="2" s="1"/>
  <c r="G11" i="2"/>
  <c r="F11" i="2"/>
  <c r="H11" i="2" s="1"/>
  <c r="G10" i="2"/>
  <c r="F10" i="2"/>
  <c r="H10" i="2" s="1"/>
  <c r="H9" i="2"/>
  <c r="G9" i="2"/>
  <c r="F9" i="2"/>
  <c r="G8" i="2"/>
  <c r="F8" i="2"/>
  <c r="H8" i="2" s="1"/>
  <c r="G7" i="2"/>
  <c r="F7" i="2"/>
  <c r="H7" i="2" s="1"/>
  <c r="G6" i="2"/>
  <c r="F6" i="2"/>
  <c r="H6" i="2" s="1"/>
  <c r="G5" i="2"/>
  <c r="F5" i="2"/>
  <c r="H5" i="2" s="1"/>
  <c r="G4" i="2"/>
  <c r="F4" i="2"/>
  <c r="H4" i="2" s="1"/>
</calcChain>
</file>

<file path=xl/sharedStrings.xml><?xml version="1.0" encoding="utf-8"?>
<sst xmlns="http://schemas.openxmlformats.org/spreadsheetml/2006/main" count="342" uniqueCount="179">
  <si>
    <t>Contract Ref</t>
  </si>
  <si>
    <t>Contract name</t>
  </si>
  <si>
    <t>Provider name</t>
  </si>
  <si>
    <t>ProClass Category Code / Description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</si>
  <si>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</si>
  <si>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</si>
  <si>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</si>
  <si>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</si>
  <si>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</si>
  <si>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</si>
  <si>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</si>
  <si>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</si>
  <si>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</si>
  <si>
    <t>IA2495</t>
  </si>
  <si>
    <t>Support South Staffs</t>
  </si>
  <si>
    <t>Support Staffordshire</t>
  </si>
  <si>
    <t>Social Community Care Supplies &amp; Services-Not Elsewhere Classified- (A419999)</t>
  </si>
  <si>
    <t>Called-off a Framework</t>
  </si>
  <si>
    <t>Economy, Infrastructure and Skills</t>
  </si>
  <si>
    <t>Yes</t>
  </si>
  <si>
    <t>New Communities VCSE Grant Scheme Round 2</t>
  </si>
  <si>
    <t xml:space="preserve">Community Foundation for Staffordshire </t>
  </si>
  <si>
    <t>Social Community Care Supplies &amp; Services - Children-Not Elsewhere Classified- (A409999)</t>
  </si>
  <si>
    <t>Children and Families</t>
  </si>
  <si>
    <t>IA3047</t>
  </si>
  <si>
    <t>Planned Maintenance &amp; Minor Works (Framework)</t>
  </si>
  <si>
    <t xml:space="preserve">Heatelect Ltd 
</t>
  </si>
  <si>
    <t>Works - Construction, Repair &amp; Maintenance-Buildings- (A391100)</t>
  </si>
  <si>
    <t>Finance and Resources</t>
  </si>
  <si>
    <t>No</t>
  </si>
  <si>
    <t>IA3475</t>
  </si>
  <si>
    <t>Independent Property Valuer ( Staffordshire Pension Fund)</t>
  </si>
  <si>
    <t>Knight Frank LLP</t>
  </si>
  <si>
    <t>Consultancy-Property- (A152050)</t>
  </si>
  <si>
    <t>IA3538</t>
  </si>
  <si>
    <t>Real Time Passenger Information System (RTPI)</t>
  </si>
  <si>
    <t>JMW Systems Ltd</t>
  </si>
  <si>
    <t>Public Transport-Passenger Transport- (A361300)</t>
  </si>
  <si>
    <t>IA3619</t>
  </si>
  <si>
    <t>Provision of Occupational Physiotherapy Services</t>
  </si>
  <si>
    <t>True Physio Ltd</t>
  </si>
  <si>
    <t>Healthcare-Occupational Therapy Services- (A311410)</t>
  </si>
  <si>
    <t>Open Procedure</t>
  </si>
  <si>
    <t>IA3673</t>
  </si>
  <si>
    <t>Asbestos Removal and Encapsulation</t>
  </si>
  <si>
    <t>Multiple Providers</t>
  </si>
  <si>
    <t>Works - Construction, Repair &amp; Maintenance-Buildings-Demolition &amp; Asbestos Removal (A181000)</t>
  </si>
  <si>
    <t>-</t>
  </si>
  <si>
    <t>IA3702</t>
  </si>
  <si>
    <t>Educational Book Parcels for Children in Car</t>
  </si>
  <si>
    <t>BOOKTRUST</t>
  </si>
  <si>
    <t>Education-School Books- (A171116)</t>
  </si>
  <si>
    <t>IA3723</t>
  </si>
  <si>
    <t>Liquidlogic E-Learning</t>
  </si>
  <si>
    <t>Me Learning Ltd</t>
  </si>
  <si>
    <t>Information Communication Technology-Services-Not Elsewhere Classified (A271599)</t>
  </si>
  <si>
    <t>Health and Care</t>
  </si>
  <si>
    <t>IA3728</t>
  </si>
  <si>
    <t>Disposal Service for Street Sweepings and Gully Waste</t>
  </si>
  <si>
    <t>Environmental Services-Street Cleansing-Sweeping (A181610)</t>
  </si>
  <si>
    <t>IA3470</t>
  </si>
  <si>
    <t>Warmer Homes Grant - Installer</t>
  </si>
  <si>
    <t>Broadoak Properties Ltd</t>
  </si>
  <si>
    <t>Works - Construction, Repair &amp; Maintenance-- (A390000)</t>
  </si>
  <si>
    <t>Called-off a DPS (PCR15)</t>
  </si>
  <si>
    <t>IA3773</t>
  </si>
  <si>
    <t xml:space="preserve">Part 1 Highway Claims </t>
  </si>
  <si>
    <t>Valuation Office Agency</t>
  </si>
  <si>
    <t>Consultancy-- (A150000)</t>
  </si>
  <si>
    <t>IA3798</t>
  </si>
  <si>
    <t xml:space="preserve">Signedup Skills </t>
  </si>
  <si>
    <t>PDMS Ltd</t>
  </si>
  <si>
    <t>Information Communication Technology-Hardware- (A271200)</t>
  </si>
  <si>
    <t>IA3809</t>
  </si>
  <si>
    <t>Furnish and Preparation of Properties for  Resettlement Schemes</t>
  </si>
  <si>
    <t>4 Front Furniture Ltd</t>
  </si>
  <si>
    <t>Social Community Care Supplies &amp; Services-- (A410000)</t>
  </si>
  <si>
    <t>IA3827</t>
  </si>
  <si>
    <t>Digital PMO Solution</t>
  </si>
  <si>
    <t>iCoTech Group</t>
  </si>
  <si>
    <t>Information Communication Technology-Software-Commercial Off-The-Shelf (A271430)</t>
  </si>
  <si>
    <t>Finance</t>
  </si>
  <si>
    <t>IA3835</t>
  </si>
  <si>
    <t xml:space="preserve">Pension Fund Legal Advisor </t>
  </si>
  <si>
    <t>Burges Salmon LLP</t>
  </si>
  <si>
    <t>Legal Services-- (A280000)</t>
  </si>
  <si>
    <t>IA3838</t>
  </si>
  <si>
    <t xml:space="preserve">Procurement of Practice Lead Consultancy for Liquidlogic Implementation Programme </t>
  </si>
  <si>
    <t>Purple Moon Consulting</t>
  </si>
  <si>
    <t>Information Communication Technology-Services-Consultancy (A261517)</t>
  </si>
  <si>
    <t>Direct Award</t>
  </si>
  <si>
    <t>N/A</t>
  </si>
  <si>
    <t>IA3840</t>
  </si>
  <si>
    <t>10 Tamworth - Ventura Park</t>
  </si>
  <si>
    <t xml:space="preserve">Arriva Midlands North Ltd </t>
  </si>
  <si>
    <t>IA3843</t>
  </si>
  <si>
    <t>Applicant Tracking and Talent Management System</t>
  </si>
  <si>
    <t xml:space="preserve">Tribepad </t>
  </si>
  <si>
    <t>Information Communication Technology-Services-Maintenance &amp; Support (A271300)</t>
  </si>
  <si>
    <t>£155,931</t>
  </si>
  <si>
    <t>IA3844</t>
  </si>
  <si>
    <t>15 Wombourne to Wall Heath</t>
  </si>
  <si>
    <t>Midlands Travel Ltd</t>
  </si>
  <si>
    <t>IA3845</t>
  </si>
  <si>
    <t>Body Cams</t>
  </si>
  <si>
    <t>ORBIS PROTECT LIMITED</t>
  </si>
  <si>
    <t>Facilities &amp; Management Services-Security-Closed-Circuit Television (A192211)</t>
  </si>
  <si>
    <t xml:space="preserve">IA3846 </t>
  </si>
  <si>
    <t xml:space="preserve">Shared Care Record - Data extract and Data Load from  Liquidlogic </t>
  </si>
  <si>
    <t>Staffordshire and Stoke on Trent Integrated Care Board (ICB)</t>
  </si>
  <si>
    <t>Information Communication Technology-Services- (A271501)</t>
  </si>
  <si>
    <t>Cross-cutting</t>
  </si>
  <si>
    <t xml:space="preserve">IA3847 </t>
  </si>
  <si>
    <t>Advanced Manual Handling Training</t>
  </si>
  <si>
    <t>Training 2 Care</t>
  </si>
  <si>
    <t>Education-Adult &amp; Further Education Services- (A171010)</t>
  </si>
  <si>
    <t>IA3855</t>
  </si>
  <si>
    <t xml:space="preserve">D0230D-S278 Land Around Wilmot Drive Newcastle (Area 2 highways) </t>
  </si>
  <si>
    <t>StaveCon Ltd</t>
  </si>
  <si>
    <t>Works - Construction, Repair &amp; Maintenance-Roads-Construction (A391410)</t>
  </si>
  <si>
    <t>IA3858</t>
  </si>
  <si>
    <t>COMPLETION OF FEASIBILITY STUDY, CANNOCK CHASE NATIONAL LANDSCAPE</t>
  </si>
  <si>
    <t xml:space="preserve">Arkwood Ltd </t>
  </si>
  <si>
    <t xml:space="preserve">Yes </t>
  </si>
  <si>
    <t>IA3869</t>
  </si>
  <si>
    <t>Online Measurement Tool (Children and Families)</t>
  </si>
  <si>
    <t>Triangle Ltd</t>
  </si>
  <si>
    <t>Information Communication Technology-Services-Application Service Provision (A271510)</t>
  </si>
  <si>
    <t>Called off a Framework</t>
  </si>
  <si>
    <t>IA3832</t>
  </si>
  <si>
    <t>Kinship Reach and Co Production Support</t>
  </si>
  <si>
    <t>Grandparents Plus t/a Kinship</t>
  </si>
  <si>
    <t>Social Community Care Supplies &amp; Services - Children-Specialist Needs-Adoption Services (A321111)</t>
  </si>
  <si>
    <t>IA3875</t>
  </si>
  <si>
    <t>Your bus journey 2026 – 2028</t>
  </si>
  <si>
    <t>Transport Focus</t>
  </si>
  <si>
    <t>Public Transport-- (A360000)</t>
  </si>
  <si>
    <t>IA3887</t>
  </si>
  <si>
    <t>17 Wheaton Aston to Wolverhampton</t>
  </si>
  <si>
    <t>BP Brown travel Ltd T/A Select bus services</t>
  </si>
  <si>
    <t>IA3889</t>
  </si>
  <si>
    <t>Ladder for Staffordshire</t>
  </si>
  <si>
    <t>PTP Training Ltd</t>
  </si>
  <si>
    <t>IA3888</t>
  </si>
  <si>
    <t>Creswell Grove, Stafford (S278)</t>
  </si>
  <si>
    <t>National Highways Ltd</t>
  </si>
  <si>
    <t>Works - Construction, Repair &amp; Maintenance-Roads- (A391400)</t>
  </si>
  <si>
    <t>IA3891</t>
  </si>
  <si>
    <t>Rail Warrants</t>
  </si>
  <si>
    <t>Rail Settlement Plan Limited</t>
  </si>
  <si>
    <t>Public Transport-Concessionary Fares &amp; Subsidized Travel- (A361700)</t>
  </si>
  <si>
    <t>IA3894</t>
  </si>
  <si>
    <t>Additions to racking at Staffordshire History Centre</t>
  </si>
  <si>
    <t>Bruynzeel Storage Systems Limited</t>
  </si>
  <si>
    <t>Furniture &amp; Soft Furnishings-Commercial Furniture- (A211000)</t>
  </si>
  <si>
    <t>IA3913</t>
  </si>
  <si>
    <t>828A Stafford to Rugeley</t>
  </si>
  <si>
    <t>Chaserider Buses Ltd</t>
  </si>
  <si>
    <t>IA3917</t>
  </si>
  <si>
    <t>Families First Partnership Programme- A programme of support to promote collaboration and drive improvement in Staffordshire Schools</t>
  </si>
  <si>
    <t xml:space="preserve">The Reach Foundation </t>
  </si>
  <si>
    <t>Education-Not Elsewhere Classified- (A179999)</t>
  </si>
  <si>
    <t xml:space="preserve">IA3923 </t>
  </si>
  <si>
    <t xml:space="preserve">Insurance/Claims System </t>
  </si>
  <si>
    <t xml:space="preserve">Alpha-Tec </t>
  </si>
  <si>
    <t>IA Ref
(T)</t>
  </si>
  <si>
    <t>Contract Reference</t>
  </si>
  <si>
    <t>Contract Name
(T)</t>
  </si>
  <si>
    <t>Provider Name</t>
  </si>
  <si>
    <t>Type of Provider</t>
  </si>
  <si>
    <t>Small or Medium Sized Enterprise (SME)
(T)</t>
  </si>
  <si>
    <t>Voluntary/Community/Social Enterprise (VCSE)?
(T)</t>
  </si>
  <si>
    <t>Charity Commission Number
(T)</t>
  </si>
  <si>
    <t>TMS Environmental Ltd</t>
  </si>
  <si>
    <t>AIB Solutions Limited</t>
  </si>
  <si>
    <t>Rhodar Industrial Services Limited</t>
  </si>
  <si>
    <t>Econ Group Ltd</t>
  </si>
  <si>
    <t>Biffa Waste Services Ltd</t>
  </si>
  <si>
    <t>Suez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</si>
</sst>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164" formatCode="&quot;£&quot;#,##0"/>
    <numFmt numFmtId="165" formatCode="dd/mm/yyyy;@"/>
  </numFmts>
  <fonts count="8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2"/>
      <color theme="10"/>
      <name val="Verdana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14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2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164" fontId="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vertical="center" wrapText="1"/>
    </xf>
    <xf numFmtId="0" fontId="5" fillId="0" borderId="1" xfId="1" applyFont="1" applyBorder="1" applyAlignment="1" applyProtection="1">
      <alignment horizontal="left" vertical="top"/>
      <protection locked="0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2" fillId="0" borderId="4" xfId="0" applyFont="1" applyBorder="1" applyProtection="1"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14" fontId="2" fillId="0" borderId="1" xfId="0" applyNumberFormat="1" applyFont="1" applyBorder="1" applyAlignment="1" applyProtection="1">
      <alignment horizontal="center" vertical="top"/>
      <protection locked="0"/>
    </xf>
    <xf numFmtId="14" fontId="2" fillId="0" borderId="0" xfId="0" applyNumberFormat="1" applyFont="1" applyAlignment="1" applyProtection="1">
      <alignment horizontal="center" vertical="top"/>
      <protection locked="0"/>
    </xf>
    <xf numFmtId="5" fontId="1" fillId="0" borderId="4" xfId="0" applyNumberFormat="1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/>
    <xf numFmtId="0" fontId="7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ordshire-my.sharepoint.com/personal/claire_teece_staffordshire_gov_uk/Documents/Documents/Downloads/T%20Data.xlsx" TargetMode="External"/><Relationship Id="rId1" Type="http://schemas.openxmlformats.org/officeDocument/2006/relationships/externalLinkPath" Target="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IA"/>
      <sheetName val="Contracts Register"/>
      <sheetName val="Multiple suppliers"/>
      <sheetName val="Ended multiple suppliers"/>
      <sheetName val="Analysis"/>
      <sheetName val="by directorate"/>
      <sheetName val="by provider"/>
      <sheetName val="by procurement lead"/>
      <sheetName val="Drop downs"/>
      <sheetName val="contract man"/>
      <sheetName val="by budget holder"/>
      <sheetName val="Provider Table"/>
      <sheetName val="Partner Procurements"/>
      <sheetName val="Tiering"/>
      <sheetName val="ProClass Codes"/>
      <sheetName val="Ended &amp; not in payment"/>
      <sheetName val="Procurement Lead Data Quality"/>
      <sheetName val="CM Lead Data Qu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E6" t="str">
            <v>Community Interest Company</v>
          </cell>
        </row>
        <row r="13">
          <cell r="E13" t="str">
            <v>Voluntary or Charitable Organisation</v>
          </cell>
        </row>
      </sheetData>
      <sheetData sheetId="10"/>
      <sheetData sheetId="11"/>
      <sheetData sheetId="12">
        <row r="1">
          <cell r="A1" t="str">
            <v>Provider Name</v>
          </cell>
          <cell r="B1" t="str">
            <v>Type of Provider</v>
          </cell>
          <cell r="C1" t="str">
            <v>SME Yes / No</v>
          </cell>
        </row>
        <row r="2">
          <cell r="A2" t="str">
            <v>1st Staff Ltd</v>
          </cell>
          <cell r="B2" t="str">
            <v>Private Company</v>
          </cell>
          <cell r="C2" t="str">
            <v>Yes</v>
          </cell>
        </row>
        <row r="3">
          <cell r="A3" t="str">
            <v xml:space="preserve">1st Step Beyond Support Ltd </v>
          </cell>
          <cell r="B3" t="str">
            <v>Private Company</v>
          </cell>
          <cell r="C3" t="str">
            <v xml:space="preserve">Yes </v>
          </cell>
        </row>
        <row r="4">
          <cell r="A4" t="str">
            <v>3 Angels Complex Care Services Ltd</v>
          </cell>
          <cell r="B4" t="str">
            <v>Registered Social Landlord</v>
          </cell>
          <cell r="C4" t="str">
            <v>Yes</v>
          </cell>
        </row>
        <row r="5">
          <cell r="A5" t="str">
            <v>3 Network</v>
          </cell>
          <cell r="B5" t="str">
            <v>Private Company</v>
          </cell>
          <cell r="C5" t="str">
            <v>No</v>
          </cell>
        </row>
        <row r="6">
          <cell r="A6" t="str">
            <v>360 CAMHS LIMITED</v>
          </cell>
          <cell r="B6" t="str">
            <v>Private Company</v>
          </cell>
          <cell r="C6" t="str">
            <v>Yes</v>
          </cell>
        </row>
        <row r="7">
          <cell r="A7" t="str">
            <v>360 COMMUNITY CARE LIMITED</v>
          </cell>
          <cell r="B7" t="str">
            <v>Private Company</v>
          </cell>
          <cell r="C7" t="str">
            <v>Yes</v>
          </cell>
        </row>
        <row r="8">
          <cell r="A8" t="str">
            <v>4 Front Furniture Ltd</v>
          </cell>
          <cell r="B8" t="str">
            <v>Private Company</v>
          </cell>
          <cell r="C8" t="str">
            <v>No</v>
          </cell>
        </row>
        <row r="9">
          <cell r="A9" t="str">
            <v>4 Your Waste Ltd</v>
          </cell>
          <cell r="B9" t="str">
            <v>Private Company</v>
          </cell>
          <cell r="C9" t="str">
            <v>Yes</v>
          </cell>
        </row>
        <row r="10">
          <cell r="A10" t="str">
            <v>A R Richards</v>
          </cell>
          <cell r="B10" t="str">
            <v>Private Company</v>
          </cell>
          <cell r="C10" t="str">
            <v>Yes</v>
          </cell>
        </row>
        <row r="11">
          <cell r="A11" t="str">
            <v>A.E.Chapman and Company (Old Hill) Ltd
t/a Chapman’s Electrical</v>
          </cell>
          <cell r="B11" t="str">
            <v>Private Company</v>
          </cell>
          <cell r="C11" t="str">
            <v>Yes</v>
          </cell>
        </row>
        <row r="12">
          <cell r="A12" t="str">
            <v>A4S Cloud Solutions Ltd</v>
          </cell>
          <cell r="B12" t="str">
            <v>Private Company</v>
          </cell>
          <cell r="C12" t="str">
            <v>Yes</v>
          </cell>
        </row>
        <row r="13">
          <cell r="A13" t="str">
            <v xml:space="preserve">Abbotsholme School Limited </v>
          </cell>
          <cell r="B13" t="str">
            <v>School / College / educational establishment</v>
          </cell>
          <cell r="C13" t="str">
            <v>Yes</v>
          </cell>
        </row>
        <row r="14">
          <cell r="A14" t="str">
            <v>ABC Education Limited</v>
          </cell>
          <cell r="B14" t="str">
            <v>Private Company</v>
          </cell>
          <cell r="C14" t="str">
            <v>Yes</v>
          </cell>
        </row>
        <row r="15">
          <cell r="A15" t="str">
            <v>Able Taxis</v>
          </cell>
          <cell r="B15" t="str">
            <v>Private Company</v>
          </cell>
          <cell r="C15" t="str">
            <v>Yes</v>
          </cell>
        </row>
        <row r="16">
          <cell r="A16" t="str">
            <v>Above n Beyond Ltd</v>
          </cell>
          <cell r="B16" t="str">
            <v>Private Company</v>
          </cell>
          <cell r="C16" t="str">
            <v>Yes</v>
          </cell>
        </row>
        <row r="17">
          <cell r="A17" t="str">
            <v>Acacia Training Limited</v>
          </cell>
          <cell r="B17" t="str">
            <v>Private Company</v>
          </cell>
          <cell r="C17" t="str">
            <v>Yes</v>
          </cell>
        </row>
        <row r="18">
          <cell r="A18" t="str">
            <v>Academy21 Limited</v>
          </cell>
          <cell r="B18" t="str">
            <v>Private Company</v>
          </cell>
          <cell r="C18" t="str">
            <v>Yes</v>
          </cell>
        </row>
        <row r="19">
          <cell r="A19" t="str">
            <v xml:space="preserve">Access UK Limited </v>
          </cell>
          <cell r="B19" t="str">
            <v>Private Company</v>
          </cell>
          <cell r="C19" t="str">
            <v>No</v>
          </cell>
        </row>
        <row r="20">
          <cell r="A20" t="str">
            <v xml:space="preserve">Accipio Digital Ltd </v>
          </cell>
          <cell r="B20" t="str">
            <v>Private Company</v>
          </cell>
          <cell r="C20" t="str">
            <v>No</v>
          </cell>
        </row>
        <row r="21">
          <cell r="A21" t="str">
            <v>Accord Housing Association</v>
          </cell>
          <cell r="B21" t="str">
            <v>Registered Social Landlord</v>
          </cell>
          <cell r="C21" t="str">
            <v>No</v>
          </cell>
        </row>
        <row r="22">
          <cell r="A22" t="str">
            <v>Accounting Insight Ltd</v>
          </cell>
          <cell r="B22" t="str">
            <v>Private Company</v>
          </cell>
          <cell r="C22" t="str">
            <v>Yes</v>
          </cell>
        </row>
        <row r="23">
          <cell r="A23" t="str">
            <v>Achieve Inspire and Motivate CIC</v>
          </cell>
          <cell r="B23" t="str">
            <v>Community Interest Company</v>
          </cell>
          <cell r="C23" t="str">
            <v>Yes</v>
          </cell>
        </row>
        <row r="24">
          <cell r="A24" t="str">
            <v>Achieve Training (Staffordshire) Limited</v>
          </cell>
          <cell r="B24" t="str">
            <v>Private Company</v>
          </cell>
          <cell r="C24" t="str">
            <v>Yes</v>
          </cell>
        </row>
        <row r="25">
          <cell r="A25" t="str">
            <v>Acorn Training Ltd</v>
          </cell>
          <cell r="B25" t="str">
            <v>Private Company</v>
          </cell>
          <cell r="C25" t="str">
            <v>Yes</v>
          </cell>
        </row>
        <row r="26">
          <cell r="A26" t="str">
            <v xml:space="preserve">Action Deafness </v>
          </cell>
          <cell r="B26" t="str">
            <v>Private Company</v>
          </cell>
          <cell r="C26" t="str">
            <v>Yes</v>
          </cell>
        </row>
        <row r="27">
          <cell r="A27" t="str">
            <v>Action for Children Services Limited</v>
          </cell>
          <cell r="B27" t="str">
            <v>Private Company</v>
          </cell>
          <cell r="C27" t="str">
            <v>No</v>
          </cell>
        </row>
        <row r="28">
          <cell r="A28" t="str">
            <v>Active Resilience Ltd</v>
          </cell>
          <cell r="B28" t="str">
            <v>Private Company</v>
          </cell>
          <cell r="C28" t="str">
            <v>Yes</v>
          </cell>
        </row>
        <row r="29">
          <cell r="A29" t="str">
            <v xml:space="preserve">AEBI Schmidt UK </v>
          </cell>
          <cell r="B29" t="str">
            <v>Private Company</v>
          </cell>
          <cell r="C29" t="str">
            <v>No</v>
          </cell>
        </row>
        <row r="30">
          <cell r="A30" t="str">
            <v xml:space="preserve">Affordable Mezzanine Floots Ltd </v>
          </cell>
          <cell r="B30" t="str">
            <v>Private Company</v>
          </cell>
          <cell r="C30" t="str">
            <v>Yes</v>
          </cell>
        </row>
        <row r="31">
          <cell r="A31" t="str">
            <v>Age UK South Staffordshire</v>
          </cell>
          <cell r="B31" t="str">
            <v>Voluntary or Charitable Organisation</v>
          </cell>
          <cell r="C31" t="str">
            <v>Yes</v>
          </cell>
        </row>
        <row r="32">
          <cell r="A32" t="str">
            <v>Age UK Stafford and District</v>
          </cell>
          <cell r="B32" t="str">
            <v>Voluntary or Charitable Organisation</v>
          </cell>
          <cell r="C32" t="str">
            <v>Yes</v>
          </cell>
        </row>
        <row r="33">
          <cell r="A33" t="str">
            <v>Agile Applications Ltd</v>
          </cell>
          <cell r="B33" t="str">
            <v>Private Company</v>
          </cell>
          <cell r="C33" t="str">
            <v>Yes</v>
          </cell>
        </row>
        <row r="34">
          <cell r="A34" t="str">
            <v>AIB Solutions Limited</v>
          </cell>
          <cell r="B34" t="str">
            <v>Private Company</v>
          </cell>
          <cell r="C34" t="str">
            <v>Yes</v>
          </cell>
        </row>
        <row r="35">
          <cell r="A35" t="str">
            <v xml:space="preserve">Ajar Technology </v>
          </cell>
          <cell r="B35" t="str">
            <v>Private Company</v>
          </cell>
          <cell r="C35" t="str">
            <v xml:space="preserve">Yes </v>
          </cell>
        </row>
        <row r="36">
          <cell r="A36" t="str">
            <v>Alcium Software Ltd</v>
          </cell>
          <cell r="B36" t="str">
            <v>Private Company</v>
          </cell>
          <cell r="C36" t="str">
            <v>Yes</v>
          </cell>
        </row>
        <row r="37">
          <cell r="A37" t="str">
            <v>Alcumus Info Exchange Limited</v>
          </cell>
          <cell r="B37" t="str">
            <v>Private Company</v>
          </cell>
          <cell r="C37" t="str">
            <v>No</v>
          </cell>
        </row>
        <row r="38">
          <cell r="A38" t="str">
            <v>Alderwasley Hall School</v>
          </cell>
          <cell r="B38" t="str">
            <v>School / College / educational establishment</v>
          </cell>
          <cell r="C38" t="str">
            <v>Yes</v>
          </cell>
        </row>
        <row r="39">
          <cell r="A39" t="str">
            <v>Aldridge Premier Tuition Limited</v>
          </cell>
          <cell r="B39" t="str">
            <v>Private Company</v>
          </cell>
          <cell r="C39" t="str">
            <v>Yes</v>
          </cell>
        </row>
        <row r="40">
          <cell r="A40" t="str">
            <v>Alight Bus Shelter Media Ltd</v>
          </cell>
          <cell r="B40" t="str">
            <v>Private Company</v>
          </cell>
          <cell r="C40" t="str">
            <v>Yes</v>
          </cell>
        </row>
        <row r="41">
          <cell r="A41" t="str">
            <v>Alliance Groundsworks &amp; Civils Ltd</v>
          </cell>
          <cell r="B41" t="str">
            <v>Private Company</v>
          </cell>
          <cell r="C41" t="str">
            <v>Yes</v>
          </cell>
        </row>
        <row r="42">
          <cell r="A42" t="str">
            <v>Allied Publicity Services (Manchester) Ltd</v>
          </cell>
          <cell r="B42" t="str">
            <v>Private Company</v>
          </cell>
          <cell r="C42" t="str">
            <v>No</v>
          </cell>
        </row>
        <row r="43">
          <cell r="A43" t="str">
            <v xml:space="preserve">Allpay Limited </v>
          </cell>
          <cell r="B43" t="str">
            <v>Private Company</v>
          </cell>
          <cell r="C43" t="str">
            <v>No</v>
          </cell>
        </row>
        <row r="44">
          <cell r="A44" t="str">
            <v xml:space="preserve">Allstar </v>
          </cell>
          <cell r="B44" t="str">
            <v>Private Company</v>
          </cell>
          <cell r="C44" t="str">
            <v>No</v>
          </cell>
        </row>
        <row r="45">
          <cell r="A45" t="str">
            <v>Alpha Learning Staffordshire Limited</v>
          </cell>
          <cell r="B45" t="str">
            <v>Private Company</v>
          </cell>
          <cell r="C45" t="str">
            <v>Yes</v>
          </cell>
        </row>
        <row r="46">
          <cell r="A46" t="str">
            <v>Alpha Training</v>
          </cell>
          <cell r="B46" t="str">
            <v>School / College / educational establishment</v>
          </cell>
          <cell r="C46" t="str">
            <v>Yes</v>
          </cell>
        </row>
        <row r="47">
          <cell r="A47" t="str">
            <v xml:space="preserve">Alpha-Tec </v>
          </cell>
          <cell r="B47" t="str">
            <v>Private Company</v>
          </cell>
          <cell r="C47" t="str">
            <v xml:space="preserve">Yes </v>
          </cell>
        </row>
        <row r="48">
          <cell r="A48" t="str">
            <v>Amanda Woods</v>
          </cell>
          <cell r="B48" t="str">
            <v>Other</v>
          </cell>
          <cell r="C48" t="str">
            <v>No</v>
          </cell>
        </row>
        <row r="49">
          <cell r="A49" t="str">
            <v>Amazing Angels Care Ltd</v>
          </cell>
          <cell r="B49" t="str">
            <v>Private Company</v>
          </cell>
          <cell r="C49" t="str">
            <v>Yes</v>
          </cell>
        </row>
        <row r="50">
          <cell r="A50" t="str">
            <v>Amazon</v>
          </cell>
          <cell r="B50" t="str">
            <v>Private Company</v>
          </cell>
          <cell r="C50" t="str">
            <v>No</v>
          </cell>
        </row>
        <row r="51">
          <cell r="A51" t="str">
            <v xml:space="preserve">Amenable Staffing Ltd </v>
          </cell>
          <cell r="B51" t="str">
            <v>Private Company</v>
          </cell>
          <cell r="C51" t="str">
            <v xml:space="preserve">Yes </v>
          </cell>
        </row>
        <row r="52">
          <cell r="A52" t="str">
            <v>Amey Highways Ltd</v>
          </cell>
          <cell r="B52" t="str">
            <v>Private Company</v>
          </cell>
          <cell r="C52" t="str">
            <v>No</v>
          </cell>
        </row>
        <row r="53">
          <cell r="A53" t="str">
            <v>Amey LG Limited</v>
          </cell>
          <cell r="B53" t="str">
            <v>Private Company</v>
          </cell>
          <cell r="C53" t="str">
            <v>No</v>
          </cell>
        </row>
        <row r="54">
          <cell r="A54" t="str">
            <v>AMG Consultancy Services Limited TA AMG Nursing and Care Services</v>
          </cell>
          <cell r="B54" t="str">
            <v>Private Company</v>
          </cell>
          <cell r="C54" t="str">
            <v>Yes</v>
          </cell>
        </row>
        <row r="55">
          <cell r="A55" t="str">
            <v>Amity (JaeRae)</v>
          </cell>
          <cell r="B55" t="str">
            <v>Private Company</v>
          </cell>
          <cell r="C55" t="str">
            <v>Yes</v>
          </cell>
        </row>
        <row r="56">
          <cell r="A56" t="str">
            <v>Andrew Waring Associates</v>
          </cell>
          <cell r="B56" t="str">
            <v>Private Company</v>
          </cell>
          <cell r="C56" t="str">
            <v>Yes</v>
          </cell>
        </row>
        <row r="57">
          <cell r="A57" t="str">
            <v>Andrusida Care Limited</v>
          </cell>
          <cell r="B57" t="str">
            <v>Private Company</v>
          </cell>
          <cell r="C57" t="str">
            <v>Yes</v>
          </cell>
        </row>
        <row r="58">
          <cell r="A58" t="str">
            <v>Angel Solutions Ltd</v>
          </cell>
          <cell r="B58" t="str">
            <v>Private Company</v>
          </cell>
          <cell r="C58" t="str">
            <v>Yes</v>
          </cell>
        </row>
        <row r="59">
          <cell r="A59" t="str">
            <v xml:space="preserve">ANTA Education </v>
          </cell>
          <cell r="B59" t="str">
            <v>Private Company</v>
          </cell>
          <cell r="C59" t="str">
            <v xml:space="preserve">Yes </v>
          </cell>
        </row>
        <row r="60">
          <cell r="A60" t="str">
            <v xml:space="preserve">Appyway </v>
          </cell>
          <cell r="B60" t="str">
            <v>Private Company</v>
          </cell>
          <cell r="C60" t="str">
            <v xml:space="preserve">Yes </v>
          </cell>
        </row>
        <row r="61">
          <cell r="A61" t="str">
            <v>Aquaforce Special Waste Services Ltd</v>
          </cell>
          <cell r="B61" t="str">
            <v>Private Company</v>
          </cell>
          <cell r="C61" t="str">
            <v>Yes</v>
          </cell>
        </row>
        <row r="62">
          <cell r="A62" t="str">
            <v>Arc School Old Arley</v>
          </cell>
          <cell r="B62" t="str">
            <v>School / College / educational establishment</v>
          </cell>
          <cell r="C62" t="str">
            <v>Yes</v>
          </cell>
        </row>
        <row r="63">
          <cell r="A63" t="str">
            <v>Arcadis Consulting (UK) Limited</v>
          </cell>
          <cell r="B63" t="str">
            <v>Private Company</v>
          </cell>
          <cell r="C63" t="str">
            <v>No</v>
          </cell>
        </row>
        <row r="64">
          <cell r="A64" t="str">
            <v>Arden University Limited</v>
          </cell>
          <cell r="B64" t="str">
            <v>Private Company</v>
          </cell>
          <cell r="C64" t="str">
            <v>No</v>
          </cell>
        </row>
        <row r="65">
          <cell r="A65" t="str">
            <v xml:space="preserve">Arkwood Ltd </v>
          </cell>
          <cell r="B65" t="str">
            <v>Private Company</v>
          </cell>
          <cell r="C65" t="str">
            <v xml:space="preserve">Yes </v>
          </cell>
        </row>
        <row r="66">
          <cell r="A66" t="str">
            <v>Arnold Clarke Ltd</v>
          </cell>
          <cell r="B66" t="str">
            <v>Private Company</v>
          </cell>
          <cell r="C66" t="str">
            <v>No</v>
          </cell>
        </row>
        <row r="67">
          <cell r="A67" t="str">
            <v xml:space="preserve">Arriva Midlands North Ltd </v>
          </cell>
          <cell r="B67" t="str">
            <v>Private Company</v>
          </cell>
          <cell r="C67" t="str">
            <v>No</v>
          </cell>
        </row>
        <row r="68">
          <cell r="A68" t="str">
            <v>Arrow County Supplies</v>
          </cell>
          <cell r="B68" t="str">
            <v>Private Company</v>
          </cell>
          <cell r="C68" t="str">
            <v>Yes</v>
          </cell>
        </row>
        <row r="69">
          <cell r="A69" t="str">
            <v xml:space="preserve">Ascent Housing Ltd </v>
          </cell>
          <cell r="B69" t="str">
            <v>Other</v>
          </cell>
          <cell r="C69" t="str">
            <v>yes</v>
          </cell>
        </row>
        <row r="70">
          <cell r="A70" t="str">
            <v>Asend Ltd</v>
          </cell>
          <cell r="B70" t="str">
            <v>Private Company</v>
          </cell>
          <cell r="C70" t="str">
            <v>Yes</v>
          </cell>
        </row>
        <row r="71">
          <cell r="A71" t="str">
            <v>Asist</v>
          </cell>
          <cell r="B71" t="str">
            <v>Private Company</v>
          </cell>
          <cell r="C71" t="str">
            <v>Yes</v>
          </cell>
        </row>
        <row r="72">
          <cell r="A72" t="str">
            <v>Askews and Holts Library Services Ltd</v>
          </cell>
          <cell r="B72" t="str">
            <v>Private Company</v>
          </cell>
          <cell r="C72" t="str">
            <v>Yes</v>
          </cell>
        </row>
        <row r="73">
          <cell r="A73" t="str">
            <v>Aspire All Ltd</v>
          </cell>
          <cell r="B73" t="str">
            <v>Private Company</v>
          </cell>
          <cell r="C73" t="str">
            <v>Yes</v>
          </cell>
        </row>
        <row r="74">
          <cell r="A74" t="str">
            <v>Aspire Housing Limited</v>
          </cell>
          <cell r="B74" t="str">
            <v>Private Company</v>
          </cell>
          <cell r="C74" t="str">
            <v xml:space="preserve">No </v>
          </cell>
        </row>
        <row r="75">
          <cell r="A75" t="str">
            <v xml:space="preserve">Aspire People </v>
          </cell>
          <cell r="B75" t="str">
            <v>Private Company</v>
          </cell>
          <cell r="C75" t="str">
            <v xml:space="preserve">Yes </v>
          </cell>
        </row>
        <row r="76">
          <cell r="A76" t="str">
            <v>Aspire Procurement Training Ltd</v>
          </cell>
          <cell r="B76" t="str">
            <v>Private Company</v>
          </cell>
          <cell r="C76" t="str">
            <v>Yes</v>
          </cell>
        </row>
        <row r="77">
          <cell r="A77" t="str">
            <v>Aspire Training Solutions (UK) Limited</v>
          </cell>
          <cell r="B77" t="str">
            <v>Private Company</v>
          </cell>
          <cell r="C77" t="str">
            <v>Yes</v>
          </cell>
        </row>
        <row r="78">
          <cell r="A78" t="str">
            <v>Aston University</v>
          </cell>
          <cell r="B78" t="str">
            <v>School / College / educational establishment</v>
          </cell>
          <cell r="C78" t="str">
            <v>No</v>
          </cell>
        </row>
        <row r="79">
          <cell r="A79" t="str">
            <v xml:space="preserve">Atipa Healthcare Group Ltd </v>
          </cell>
          <cell r="B79" t="str">
            <v>Private Company</v>
          </cell>
          <cell r="C79" t="str">
            <v xml:space="preserve">Yes </v>
          </cell>
        </row>
        <row r="80">
          <cell r="A80" t="str">
            <v>Atkins Ltd</v>
          </cell>
          <cell r="B80" t="str">
            <v>Private Company</v>
          </cell>
          <cell r="C80" t="str">
            <v>No</v>
          </cell>
        </row>
        <row r="81">
          <cell r="A81" t="str">
            <v>Aurora Foxes</v>
          </cell>
          <cell r="B81" t="str">
            <v>School / College / educational establishment</v>
          </cell>
          <cell r="C81" t="str">
            <v>No</v>
          </cell>
        </row>
        <row r="82">
          <cell r="A82" t="str">
            <v>Aurora Hanley School</v>
          </cell>
          <cell r="B82" t="str">
            <v>School / College / educational establishment</v>
          </cell>
          <cell r="C82" t="str">
            <v>Yes</v>
          </cell>
        </row>
        <row r="83">
          <cell r="A83" t="str">
            <v>Avanta UK Limited</v>
          </cell>
          <cell r="B83" t="str">
            <v>Private Company</v>
          </cell>
          <cell r="C83" t="str">
            <v>Yes</v>
          </cell>
        </row>
        <row r="84">
          <cell r="A84" t="str">
            <v xml:space="preserve">AVC Wise Ltd </v>
          </cell>
          <cell r="B84" t="str">
            <v>Private Company</v>
          </cell>
          <cell r="C84" t="str">
            <v>Yes</v>
          </cell>
        </row>
        <row r="85">
          <cell r="A85" t="str">
            <v xml:space="preserve">Ave Maria Care Ltd </v>
          </cell>
          <cell r="B85" t="str">
            <v>Private Company</v>
          </cell>
          <cell r="C85" t="str">
            <v xml:space="preserve">Yes </v>
          </cell>
        </row>
        <row r="86">
          <cell r="A86" t="str">
            <v xml:space="preserve">Axion Social Care Limited </v>
          </cell>
          <cell r="B86" t="str">
            <v>Private Company</v>
          </cell>
          <cell r="C86" t="str">
            <v>Yes</v>
          </cell>
        </row>
        <row r="87">
          <cell r="A87" t="str">
            <v>Babington Business College Limited</v>
          </cell>
          <cell r="B87" t="str">
            <v>School / College / educational establishment</v>
          </cell>
          <cell r="C87" t="str">
            <v>No</v>
          </cell>
        </row>
        <row r="88">
          <cell r="A88" t="str">
            <v>Bagshaws LLP</v>
          </cell>
          <cell r="B88" t="str">
            <v>Private Company</v>
          </cell>
          <cell r="C88" t="str">
            <v>No</v>
          </cell>
        </row>
        <row r="89">
          <cell r="A89" t="str">
            <v>Baltic Training Services Limited</v>
          </cell>
          <cell r="B89" t="str">
            <v>Private Company</v>
          </cell>
          <cell r="C89" t="str">
            <v>Yes</v>
          </cell>
        </row>
        <row r="90">
          <cell r="A90" t="str">
            <v>Banner Business Services Limited</v>
          </cell>
          <cell r="B90" t="str">
            <v>Private Company</v>
          </cell>
          <cell r="C90" t="str">
            <v>No</v>
          </cell>
        </row>
        <row r="91">
          <cell r="A91" t="str">
            <v xml:space="preserve">Barker Langham Ltd </v>
          </cell>
          <cell r="B91" t="str">
            <v>Private Company</v>
          </cell>
          <cell r="C91" t="str">
            <v>Yes</v>
          </cell>
        </row>
        <row r="92">
          <cell r="A92" t="str">
            <v>Base 25</v>
          </cell>
          <cell r="B92" t="str">
            <v>Private Company</v>
          </cell>
          <cell r="C92" t="str">
            <v>Yes</v>
          </cell>
        </row>
        <row r="93">
          <cell r="A93" t="str">
            <v>BaseMap Ltd</v>
          </cell>
          <cell r="B93" t="str">
            <v>Private Company</v>
          </cell>
          <cell r="C93" t="str">
            <v>Yes</v>
          </cell>
        </row>
        <row r="94">
          <cell r="A94" t="str">
            <v>BCTG Limited</v>
          </cell>
          <cell r="B94" t="str">
            <v>Private Company</v>
          </cell>
          <cell r="C94" t="str">
            <v>Yes</v>
          </cell>
        </row>
        <row r="95">
          <cell r="A95" t="str">
            <v>BDO LLP</v>
          </cell>
          <cell r="B95" t="str">
            <v>Private Company</v>
          </cell>
          <cell r="C95" t="str">
            <v>No</v>
          </cell>
        </row>
        <row r="96">
          <cell r="A96" t="str">
            <v>Be My Tutor</v>
          </cell>
          <cell r="B96" t="str">
            <v>Private Company</v>
          </cell>
          <cell r="C96" t="str">
            <v>Yes</v>
          </cell>
        </row>
        <row r="97">
          <cell r="A97" t="str">
            <v xml:space="preserve">Beacon centre for the Blind </v>
          </cell>
          <cell r="B97" t="str">
            <v>Private Company</v>
          </cell>
          <cell r="C97" t="str">
            <v xml:space="preserve">Yes </v>
          </cell>
        </row>
        <row r="98">
          <cell r="A98" t="str">
            <v>Beacon Childcare Ltd</v>
          </cell>
          <cell r="B98" t="str">
            <v>Private Company</v>
          </cell>
          <cell r="C98" t="str">
            <v>Yes</v>
          </cell>
        </row>
        <row r="99">
          <cell r="A99" t="str">
            <v xml:space="preserve">Beam Up Ltd </v>
          </cell>
          <cell r="B99" t="str">
            <v>Private Company</v>
          </cell>
          <cell r="C99" t="str">
            <v>Yes</v>
          </cell>
        </row>
        <row r="100">
          <cell r="A100" t="str">
            <v>Beat the Cold</v>
          </cell>
          <cell r="B100" t="str">
            <v>Voluntary or Charitable Organisation</v>
          </cell>
          <cell r="C100" t="str">
            <v>Yes</v>
          </cell>
        </row>
        <row r="101">
          <cell r="A101" t="str">
            <v>Beech Hall School</v>
          </cell>
          <cell r="B101" t="str">
            <v>School / College / educational establishment</v>
          </cell>
          <cell r="C101" t="str">
            <v>Yes</v>
          </cell>
        </row>
        <row r="102">
          <cell r="A102" t="str">
            <v>Beechwood Trees and Landscapes Ltd</v>
          </cell>
          <cell r="B102" t="str">
            <v>Private Company</v>
          </cell>
          <cell r="C102" t="str">
            <v>Yes</v>
          </cell>
        </row>
        <row r="103">
          <cell r="A103" t="str">
            <v>Bennetts of Tamworth</v>
          </cell>
          <cell r="B103" t="str">
            <v>Private Company</v>
          </cell>
          <cell r="C103" t="str">
            <v>Yes</v>
          </cell>
        </row>
        <row r="104">
          <cell r="A104" t="str">
            <v>Bennetts Taxis</v>
          </cell>
          <cell r="B104" t="str">
            <v>Private Company</v>
          </cell>
          <cell r="C104" t="str">
            <v>Yes</v>
          </cell>
        </row>
        <row r="105">
          <cell r="A105" t="str">
            <v>Bentley Systems International</v>
          </cell>
          <cell r="B105" t="str">
            <v>Private Company</v>
          </cell>
          <cell r="C105" t="str">
            <v>Yes</v>
          </cell>
        </row>
        <row r="106">
          <cell r="A106" t="str">
            <v>BERRI Limited</v>
          </cell>
          <cell r="B106" t="str">
            <v>Private Company</v>
          </cell>
          <cell r="C106" t="str">
            <v>Yes</v>
          </cell>
        </row>
        <row r="107">
          <cell r="A107" t="str">
            <v>Bespoke Training &amp; Education</v>
          </cell>
          <cell r="B107" t="str">
            <v>Private Company</v>
          </cell>
          <cell r="C107" t="str">
            <v>Yes</v>
          </cell>
        </row>
        <row r="108">
          <cell r="A108" t="str">
            <v>Best Practice Network Limited</v>
          </cell>
          <cell r="B108" t="str">
            <v>Private Company</v>
          </cell>
          <cell r="C108" t="str">
            <v>Yes</v>
          </cell>
        </row>
        <row r="109">
          <cell r="A109" t="str">
            <v>BESTuition</v>
          </cell>
          <cell r="B109" t="str">
            <v>Other</v>
          </cell>
          <cell r="C109" t="str">
            <v>Yes</v>
          </cell>
        </row>
        <row r="110">
          <cell r="A110" t="str">
            <v>Bethany Thornton Counselling</v>
          </cell>
          <cell r="B110" t="str">
            <v>Other</v>
          </cell>
          <cell r="C110" t="str">
            <v>No</v>
          </cell>
        </row>
        <row r="111">
          <cell r="A111" t="str">
            <v>Bevan Brittain</v>
          </cell>
          <cell r="B111" t="str">
            <v>Private Company</v>
          </cell>
          <cell r="C111" t="str">
            <v>No</v>
          </cell>
        </row>
        <row r="112">
          <cell r="A112" t="str">
            <v>Beyond Youth Project Management Ltd</v>
          </cell>
          <cell r="B112" t="str">
            <v>Private Company</v>
          </cell>
          <cell r="C112" t="str">
            <v>Yes</v>
          </cell>
        </row>
        <row r="113">
          <cell r="A113" t="str">
            <v xml:space="preserve">Bibliotheca Ltd </v>
          </cell>
          <cell r="B113" t="str">
            <v>Private Company</v>
          </cell>
          <cell r="C113" t="str">
            <v xml:space="preserve">No </v>
          </cell>
        </row>
        <row r="114">
          <cell r="A114" t="str">
            <v>Bien Venue Ltd</v>
          </cell>
          <cell r="B114" t="str">
            <v>Private Company</v>
          </cell>
          <cell r="C114" t="str">
            <v>Yes</v>
          </cell>
        </row>
        <row r="115">
          <cell r="A115" t="str">
            <v>Biffa Waste Services Ltd</v>
          </cell>
          <cell r="B115" t="str">
            <v>Private Company</v>
          </cell>
          <cell r="C115" t="str">
            <v>No</v>
          </cell>
        </row>
        <row r="116">
          <cell r="A116" t="str">
            <v xml:space="preserve">Bikeright! Ltd </v>
          </cell>
          <cell r="B116" t="str">
            <v>Private Company</v>
          </cell>
          <cell r="C116" t="str">
            <v xml:space="preserve">Yes </v>
          </cell>
        </row>
        <row r="117">
          <cell r="A117" t="str">
            <v>Biogen (UK) Ltd</v>
          </cell>
          <cell r="B117" t="str">
            <v>Private Company</v>
          </cell>
          <cell r="C117" t="str">
            <v>Yes</v>
          </cell>
        </row>
        <row r="118">
          <cell r="A118" t="str">
            <v>BioteCH4 Ltd</v>
          </cell>
          <cell r="B118" t="str">
            <v>Private Company</v>
          </cell>
          <cell r="C118" t="str">
            <v>Yes</v>
          </cell>
        </row>
        <row r="119">
          <cell r="A119" t="str">
            <v>Biowise t/a Wastewise</v>
          </cell>
          <cell r="B119" t="str">
            <v>Private Company</v>
          </cell>
          <cell r="C119" t="str">
            <v>No</v>
          </cell>
        </row>
        <row r="120">
          <cell r="A120" t="str">
            <v>Birmingham City Council Wholesale Service</v>
          </cell>
          <cell r="B120" t="str">
            <v>Local Authority / Public Body</v>
          </cell>
          <cell r="C120" t="str">
            <v>Yes</v>
          </cell>
        </row>
        <row r="121">
          <cell r="A121" t="str">
            <v>Bladon House School</v>
          </cell>
          <cell r="B121" t="str">
            <v>School / College / educational establishment</v>
          </cell>
          <cell r="C121" t="str">
            <v>Yes</v>
          </cell>
        </row>
        <row r="122">
          <cell r="A122" t="str">
            <v>Blakemore Food Service</v>
          </cell>
          <cell r="B122" t="str">
            <v>Private Company</v>
          </cell>
          <cell r="C122" t="str">
            <v>Yes</v>
          </cell>
        </row>
        <row r="123">
          <cell r="A123" t="str">
            <v>Bleep 360 Care Ltd</v>
          </cell>
          <cell r="B123" t="str">
            <v>Private Company</v>
          </cell>
          <cell r="C123" t="str">
            <v>Yes</v>
          </cell>
        </row>
        <row r="124">
          <cell r="A124" t="str">
            <v>Bloom Procurement Services Ltd</v>
          </cell>
          <cell r="B124" t="str">
            <v>Private Company</v>
          </cell>
          <cell r="C124" t="str">
            <v xml:space="preserve">No </v>
          </cell>
        </row>
        <row r="125">
          <cell r="A125" t="str">
            <v>Bloomfield Composting Ltd</v>
          </cell>
          <cell r="B125" t="str">
            <v>Private Company</v>
          </cell>
          <cell r="C125" t="str">
            <v>Yes</v>
          </cell>
        </row>
        <row r="126">
          <cell r="A126" t="str">
            <v>Bluebell School</v>
          </cell>
          <cell r="B126" t="str">
            <v>School / College / educational establishment</v>
          </cell>
          <cell r="C126" t="str">
            <v>Yes</v>
          </cell>
        </row>
        <row r="127">
          <cell r="A127" t="str">
            <v>Boden &amp; Davies Ltd</v>
          </cell>
          <cell r="B127" t="str">
            <v>Private Company</v>
          </cell>
          <cell r="C127" t="str">
            <v>Yes</v>
          </cell>
        </row>
        <row r="128">
          <cell r="A128" t="str">
            <v>Bolinda UK</v>
          </cell>
          <cell r="B128" t="str">
            <v>Private Company</v>
          </cell>
          <cell r="C128" t="str">
            <v>Yes</v>
          </cell>
        </row>
        <row r="129">
          <cell r="A129" t="str">
            <v>BOOKTRUST</v>
          </cell>
          <cell r="B129" t="str">
            <v>Private Company</v>
          </cell>
          <cell r="C129" t="str">
            <v>Yes</v>
          </cell>
        </row>
        <row r="130">
          <cell r="A130" t="str">
            <v>Bottomline Technologies</v>
          </cell>
          <cell r="B130" t="str">
            <v>Private Company</v>
          </cell>
          <cell r="C130" t="str">
            <v>Yes</v>
          </cell>
        </row>
        <row r="131">
          <cell r="A131" t="str">
            <v>Boundary Fencing &amp; Gate Services Ltd T/A Boundary Services Ltd</v>
          </cell>
          <cell r="B131" t="str">
            <v>Private Company</v>
          </cell>
          <cell r="C131" t="str">
            <v>Yes</v>
          </cell>
        </row>
        <row r="132">
          <cell r="A132" t="str">
            <v>Bourne Electrical Services Ltd</v>
          </cell>
          <cell r="B132" t="str">
            <v>Private Company</v>
          </cell>
          <cell r="C132" t="str">
            <v>Yes</v>
          </cell>
        </row>
        <row r="133">
          <cell r="A133" t="str">
            <v xml:space="preserve">Boyle and Summers </v>
          </cell>
          <cell r="B133" t="str">
            <v>Private Company</v>
          </cell>
          <cell r="C133" t="str">
            <v>Yes</v>
          </cell>
        </row>
        <row r="134">
          <cell r="A134" t="str">
            <v>BP Brown travel Ltd T/A Select bus services</v>
          </cell>
          <cell r="B134" t="str">
            <v>Private Company</v>
          </cell>
          <cell r="C134" t="str">
            <v>Yes</v>
          </cell>
        </row>
        <row r="135">
          <cell r="A135" t="str">
            <v>BPP Professional Education Limited</v>
          </cell>
          <cell r="B135" t="str">
            <v>Private Company</v>
          </cell>
          <cell r="C135" t="str">
            <v>No</v>
          </cell>
        </row>
        <row r="136">
          <cell r="A136" t="str">
            <v>Bradshaw’s Farm Shop &amp; Café</v>
          </cell>
          <cell r="B136" t="str">
            <v>Private Company</v>
          </cell>
          <cell r="C136" t="str">
            <v>Yes</v>
          </cell>
        </row>
        <row r="137">
          <cell r="A137" t="str">
            <v xml:space="preserve">Breakthru Care Ltd </v>
          </cell>
          <cell r="B137" t="str">
            <v>Private Company</v>
          </cell>
          <cell r="C137" t="str">
            <v xml:space="preserve">Yes </v>
          </cell>
        </row>
        <row r="138">
          <cell r="A138" t="str">
            <v>BREVIA CONSULTING LIMITED</v>
          </cell>
          <cell r="B138" t="str">
            <v>Private Company</v>
          </cell>
          <cell r="C138" t="str">
            <v>Yes</v>
          </cell>
        </row>
        <row r="139">
          <cell r="A139" t="str">
            <v>Bright Stars Education and Training Ltd</v>
          </cell>
          <cell r="B139" t="str">
            <v>Private Company</v>
          </cell>
          <cell r="C139" t="str">
            <v>No</v>
          </cell>
        </row>
        <row r="140">
          <cell r="A140" t="str">
            <v>Brightly Software</v>
          </cell>
          <cell r="B140" t="str">
            <v>Private Company</v>
          </cell>
          <cell r="C140" t="str">
            <v>No</v>
          </cell>
        </row>
        <row r="141">
          <cell r="A141" t="str">
            <v>Brightstar Futures Shropshire Limited</v>
          </cell>
          <cell r="B141" t="str">
            <v>Private Company</v>
          </cell>
          <cell r="C141" t="str">
            <v>Yes</v>
          </cell>
        </row>
        <row r="142">
          <cell r="A142" t="str">
            <v>British Telecommunications PLC</v>
          </cell>
          <cell r="B142" t="str">
            <v>Private Company</v>
          </cell>
          <cell r="C142" t="str">
            <v>No</v>
          </cell>
        </row>
        <row r="143">
          <cell r="A143" t="str">
            <v>Broadoak Properties Ltd</v>
          </cell>
          <cell r="B143" t="str">
            <v>Private Company</v>
          </cell>
          <cell r="C143" t="str">
            <v>Yes</v>
          </cell>
        </row>
        <row r="144">
          <cell r="A144" t="str">
            <v xml:space="preserve">Brown Recycling Ltd </v>
          </cell>
          <cell r="B144" t="str">
            <v>Private Company</v>
          </cell>
          <cell r="C144" t="str">
            <v xml:space="preserve">Yes </v>
          </cell>
        </row>
        <row r="145">
          <cell r="A145" t="str">
            <v xml:space="preserve">Browne Jacobson </v>
          </cell>
          <cell r="B145" t="str">
            <v>Private Company</v>
          </cell>
          <cell r="C145" t="str">
            <v>No</v>
          </cell>
        </row>
        <row r="146">
          <cell r="A146" t="str">
            <v>Bruynzeel Storage Systems Limited</v>
          </cell>
          <cell r="B146" t="str">
            <v>Private Company</v>
          </cell>
          <cell r="C146" t="str">
            <v>Yes</v>
          </cell>
        </row>
        <row r="147">
          <cell r="A147" t="str">
            <v>Buchanan Computing Limited</v>
          </cell>
          <cell r="B147" t="str">
            <v>Private Company</v>
          </cell>
          <cell r="C147" t="str">
            <v>No</v>
          </cell>
        </row>
        <row r="148">
          <cell r="A148" t="str">
            <v>Built Environment Networking Ltd</v>
          </cell>
          <cell r="B148" t="str">
            <v>Private Company</v>
          </cell>
          <cell r="C148" t="str">
            <v>No</v>
          </cell>
        </row>
        <row r="149">
          <cell r="A149" t="str">
            <v>Bulk Freight (Midlands) Ltd</v>
          </cell>
          <cell r="B149" t="str">
            <v>Private Company</v>
          </cell>
          <cell r="C149" t="str">
            <v>Yes</v>
          </cell>
        </row>
        <row r="150">
          <cell r="A150" t="str">
            <v>Bullet Lift Services Limited</v>
          </cell>
          <cell r="B150" t="str">
            <v>Private Company</v>
          </cell>
          <cell r="C150" t="str">
            <v>Yes</v>
          </cell>
        </row>
        <row r="151">
          <cell r="A151" t="str">
            <v xml:space="preserve">Bundledocs </v>
          </cell>
          <cell r="B151" t="str">
            <v>Private Company</v>
          </cell>
          <cell r="C151" t="str">
            <v>Yes</v>
          </cell>
        </row>
        <row r="152">
          <cell r="A152" t="str">
            <v>Burges Salmon LLP</v>
          </cell>
          <cell r="B152" t="str">
            <v>Private Company</v>
          </cell>
          <cell r="C152" t="str">
            <v>No</v>
          </cell>
        </row>
        <row r="153">
          <cell r="A153" t="str">
            <v>Burton Albion Community Trust</v>
          </cell>
          <cell r="B153" t="str">
            <v>Voluntary or Charitable Organisation</v>
          </cell>
          <cell r="C153" t="str">
            <v>Yes</v>
          </cell>
        </row>
        <row r="154">
          <cell r="A154" t="str">
            <v>Burton and District Mind</v>
          </cell>
          <cell r="B154" t="str">
            <v>Voluntary or Charitable Organisation</v>
          </cell>
          <cell r="C154" t="str">
            <v>No</v>
          </cell>
        </row>
        <row r="155">
          <cell r="A155" t="str">
            <v>Burton and South Derbyshire College</v>
          </cell>
          <cell r="B155" t="str">
            <v>School / College / educational establishment</v>
          </cell>
          <cell r="C155" t="str">
            <v>Yes</v>
          </cell>
        </row>
        <row r="156">
          <cell r="A156" t="str">
            <v>Burton Environmental Services Limited</v>
          </cell>
          <cell r="B156" t="str">
            <v>Private Company</v>
          </cell>
          <cell r="C156" t="str">
            <v>Yes</v>
          </cell>
        </row>
        <row r="157">
          <cell r="A157" t="str">
            <v xml:space="preserve">Burton Youth for Christ </v>
          </cell>
          <cell r="B157" t="str">
            <v>Voluntary or Charitable Organisation</v>
          </cell>
          <cell r="C157" t="str">
            <v>No</v>
          </cell>
        </row>
        <row r="158">
          <cell r="A158" t="str">
            <v xml:space="preserve">Burtonwood Generator &amp; Switchgear Services        </v>
          </cell>
          <cell r="B158" t="str">
            <v>Private Company</v>
          </cell>
          <cell r="C158" t="str">
            <v>Yes</v>
          </cell>
        </row>
        <row r="159">
          <cell r="A159" t="str">
            <v>Busy Bees Education &amp; Training Limited</v>
          </cell>
          <cell r="B159" t="str">
            <v>Private Company</v>
          </cell>
          <cell r="C159" t="str">
            <v>Yes</v>
          </cell>
        </row>
        <row r="160">
          <cell r="A160" t="str">
            <v>BWB Consulting Ltd</v>
          </cell>
          <cell r="B160" t="str">
            <v>Private Company</v>
          </cell>
          <cell r="C160" t="str">
            <v>No</v>
          </cell>
        </row>
        <row r="161">
          <cell r="A161" t="str">
            <v xml:space="preserve">Bytes Software Services Ltd </v>
          </cell>
          <cell r="B161" t="str">
            <v>Private Company</v>
          </cell>
          <cell r="C161" t="str">
            <v xml:space="preserve">No </v>
          </cell>
        </row>
        <row r="162">
          <cell r="A162" t="str">
            <v>C3 Group (Yorkshire) Ltd</v>
          </cell>
          <cell r="B162" t="str">
            <v>Private Company</v>
          </cell>
          <cell r="C162" t="str">
            <v>Yes</v>
          </cell>
        </row>
        <row r="163">
          <cell r="A163" t="str">
            <v>CA Telecom UK Ltd</v>
          </cell>
          <cell r="B163" t="str">
            <v>Private Company</v>
          </cell>
          <cell r="C163" t="str">
            <v>Yes</v>
          </cell>
        </row>
        <row r="164">
          <cell r="A164" t="str">
            <v>Caddick Construction</v>
          </cell>
          <cell r="B164" t="str">
            <v>Private Company</v>
          </cell>
          <cell r="C164" t="str">
            <v>No</v>
          </cell>
        </row>
        <row r="165">
          <cell r="A165" t="str">
            <v xml:space="preserve">Cadence Management Services Ltd </v>
          </cell>
          <cell r="B165" t="str">
            <v>Private Company</v>
          </cell>
          <cell r="C165" t="str">
            <v>Yes</v>
          </cell>
        </row>
        <row r="166">
          <cell r="A166" t="str">
            <v xml:space="preserve">Caldwell Construction Ltd </v>
          </cell>
          <cell r="B166" t="str">
            <v>Private Company</v>
          </cell>
          <cell r="C166" t="str">
            <v xml:space="preserve">No </v>
          </cell>
        </row>
        <row r="167">
          <cell r="A167" t="str">
            <v>Canary Care Global Ltd</v>
          </cell>
          <cell r="B167" t="str">
            <v>Private Company</v>
          </cell>
          <cell r="C167" t="str">
            <v>Yes</v>
          </cell>
        </row>
        <row r="168">
          <cell r="A168" t="str">
            <v>Capita Business Services Ltd</v>
          </cell>
          <cell r="B168" t="str">
            <v>Private Company</v>
          </cell>
          <cell r="C168" t="str">
            <v>No</v>
          </cell>
        </row>
        <row r="169">
          <cell r="A169" t="str">
            <v>Captiva Learning Limited</v>
          </cell>
          <cell r="B169" t="str">
            <v>Private Company</v>
          </cell>
          <cell r="C169" t="str">
            <v>Yes</v>
          </cell>
        </row>
        <row r="170">
          <cell r="A170" t="str">
            <v>Care Avenues Limited</v>
          </cell>
          <cell r="B170" t="str">
            <v>Private Company</v>
          </cell>
          <cell r="C170" t="str">
            <v>Yes</v>
          </cell>
        </row>
        <row r="171">
          <cell r="A171" t="str">
            <v>Care Bridge Specialists</v>
          </cell>
          <cell r="B171" t="str">
            <v>Private Company</v>
          </cell>
          <cell r="C171" t="str">
            <v>Yes</v>
          </cell>
        </row>
        <row r="172">
          <cell r="A172" t="str">
            <v>Care Perfect Ltd</v>
          </cell>
          <cell r="B172" t="str">
            <v>Private Company</v>
          </cell>
          <cell r="C172" t="str">
            <v>Yes</v>
          </cell>
        </row>
        <row r="173">
          <cell r="A173" t="str">
            <v xml:space="preserve">Care Supreme Ltd </v>
          </cell>
          <cell r="B173" t="str">
            <v>Private Company</v>
          </cell>
          <cell r="C173" t="str">
            <v>Yes</v>
          </cell>
        </row>
        <row r="174">
          <cell r="A174" t="str">
            <v>Care UK</v>
          </cell>
          <cell r="B174" t="str">
            <v>School / College / educational establishment</v>
          </cell>
          <cell r="C174" t="str">
            <v>No</v>
          </cell>
        </row>
        <row r="175">
          <cell r="A175" t="str">
            <v xml:space="preserve">Care Wings </v>
          </cell>
          <cell r="B175" t="str">
            <v>Private Company</v>
          </cell>
          <cell r="C175" t="str">
            <v xml:space="preserve">Yes </v>
          </cell>
        </row>
        <row r="176">
          <cell r="A176" t="str">
            <v>CareWorks Ltd</v>
          </cell>
          <cell r="B176" t="str">
            <v>Private Company</v>
          </cell>
          <cell r="C176" t="str">
            <v>Yes</v>
          </cell>
        </row>
        <row r="177">
          <cell r="A177" t="str">
            <v xml:space="preserve">Carson Powell Construction Ltd </v>
          </cell>
          <cell r="B177" t="str">
            <v>Private Company</v>
          </cell>
          <cell r="C177" t="str">
            <v>Yes</v>
          </cell>
        </row>
        <row r="178">
          <cell r="A178" t="str">
            <v>Cash Cow Marketing Limited</v>
          </cell>
          <cell r="B178" t="str">
            <v>Private Company</v>
          </cell>
          <cell r="C178" t="str">
            <v>Yes</v>
          </cell>
        </row>
        <row r="179">
          <cell r="A179" t="str">
            <v>Cashfac</v>
          </cell>
          <cell r="B179" t="str">
            <v>Private Company</v>
          </cell>
          <cell r="C179" t="str">
            <v>No</v>
          </cell>
        </row>
        <row r="180">
          <cell r="A180" t="str">
            <v xml:space="preserve">Castles Education </v>
          </cell>
          <cell r="B180" t="str">
            <v>Private Company</v>
          </cell>
          <cell r="C180" t="str">
            <v>Yes</v>
          </cell>
        </row>
        <row r="181">
          <cell r="A181" t="str">
            <v>Caudwell Children</v>
          </cell>
          <cell r="B181" t="str">
            <v>Voluntary or Charitable Organisation</v>
          </cell>
          <cell r="C181" t="str">
            <v>Yes</v>
          </cell>
        </row>
        <row r="182">
          <cell r="A182" t="str">
            <v>Causeway Technologies Ltd</v>
          </cell>
          <cell r="B182" t="str">
            <v>Private Company</v>
          </cell>
          <cell r="C182" t="str">
            <v>Yes</v>
          </cell>
        </row>
        <row r="183">
          <cell r="A183" t="str">
            <v>CBRE Limited</v>
          </cell>
          <cell r="B183" t="str">
            <v>Private Company</v>
          </cell>
          <cell r="C183" t="str">
            <v>No</v>
          </cell>
        </row>
        <row r="184">
          <cell r="A184" t="str">
            <v>CDW Limited</v>
          </cell>
          <cell r="B184" t="str">
            <v>Private Company</v>
          </cell>
          <cell r="C184" t="str">
            <v>Yes</v>
          </cell>
        </row>
        <row r="185">
          <cell r="A185" t="str">
            <v>CEM Benchmarking</v>
          </cell>
          <cell r="B185" t="str">
            <v>Private Company</v>
          </cell>
          <cell r="C185" t="str">
            <v xml:space="preserve">Yes </v>
          </cell>
        </row>
        <row r="186">
          <cell r="A186" t="str">
            <v>Central Health Solutions Ltd</v>
          </cell>
          <cell r="B186" t="str">
            <v>Private Company</v>
          </cell>
          <cell r="C186" t="str">
            <v>No</v>
          </cell>
        </row>
        <row r="187">
          <cell r="A187" t="str">
            <v>Centric HR Ltd</v>
          </cell>
          <cell r="B187" t="str">
            <v>Private Company</v>
          </cell>
          <cell r="C187" t="str">
            <v>Yes</v>
          </cell>
        </row>
        <row r="188">
          <cell r="A188" t="str">
            <v>Certas Energy UK Limited</v>
          </cell>
          <cell r="B188" t="str">
            <v>Private Company</v>
          </cell>
          <cell r="C188" t="str">
            <v>No</v>
          </cell>
        </row>
        <row r="189">
          <cell r="A189" t="str">
            <v>Chameleon School of Construction Ltd</v>
          </cell>
          <cell r="B189" t="str">
            <v>Private Company</v>
          </cell>
          <cell r="C189" t="str">
            <v>Yes</v>
          </cell>
        </row>
        <row r="190">
          <cell r="A190" t="str">
            <v>Change Grow Live</v>
          </cell>
          <cell r="B190" t="str">
            <v>Private Company</v>
          </cell>
          <cell r="C190" t="str">
            <v>No</v>
          </cell>
        </row>
        <row r="191">
          <cell r="A191" t="str">
            <v>Changes Health &amp; Wellbeing</v>
          </cell>
          <cell r="B191" t="str">
            <v>Voluntary or Charitable Organisation</v>
          </cell>
          <cell r="C191" t="str">
            <v xml:space="preserve">Yes </v>
          </cell>
        </row>
        <row r="192">
          <cell r="A192" t="str">
            <v>Charlie's Taxis</v>
          </cell>
          <cell r="B192" t="str">
            <v>Private Company</v>
          </cell>
          <cell r="C192" t="str">
            <v>Yes</v>
          </cell>
        </row>
        <row r="193">
          <cell r="A193" t="str">
            <v>Chase Aqua Rural Enterprise CIC</v>
          </cell>
          <cell r="B193" t="str">
            <v>Community Interest Company</v>
          </cell>
          <cell r="C193" t="str">
            <v>No</v>
          </cell>
        </row>
        <row r="194">
          <cell r="A194" t="str">
            <v>Chase Grammar</v>
          </cell>
          <cell r="B194" t="str">
            <v>School / College / educational establishment</v>
          </cell>
          <cell r="C194" t="str">
            <v>Yes</v>
          </cell>
        </row>
        <row r="195">
          <cell r="A195" t="str">
            <v>Chaselea Alternate Provision Academy</v>
          </cell>
          <cell r="B195" t="str">
            <v>School / College / educational establishment</v>
          </cell>
          <cell r="C195" t="str">
            <v>No</v>
          </cell>
        </row>
        <row r="196">
          <cell r="A196" t="str">
            <v>Chaserider Buses Ltd</v>
          </cell>
          <cell r="B196" t="str">
            <v>Private Company</v>
          </cell>
          <cell r="C196" t="str">
            <v>Yes</v>
          </cell>
        </row>
        <row r="197">
          <cell r="A197" t="str">
            <v>Chasetown Civil Engineering Ltd</v>
          </cell>
          <cell r="B197" t="str">
            <v>Private Company</v>
          </cell>
          <cell r="C197" t="str">
            <v xml:space="preserve">Yes </v>
          </cell>
        </row>
        <row r="198">
          <cell r="A198" t="str">
            <v>Cherry Trees School</v>
          </cell>
          <cell r="B198" t="str">
            <v>School / College / educational establishment</v>
          </cell>
          <cell r="C198" t="str">
            <v>Yes</v>
          </cell>
        </row>
        <row r="199">
          <cell r="A199" t="str">
            <v>Cheshire Alternative Provision School</v>
          </cell>
          <cell r="B199" t="str">
            <v>School / College / educational establishment</v>
          </cell>
          <cell r="C199" t="str">
            <v>Yes</v>
          </cell>
        </row>
        <row r="200">
          <cell r="A200" t="str">
            <v>Chevin Fleet Solutions</v>
          </cell>
          <cell r="B200" t="str">
            <v>Private Company</v>
          </cell>
          <cell r="C200" t="str">
            <v>Yes</v>
          </cell>
        </row>
        <row r="201">
          <cell r="A201" t="str">
            <v>Child Psychology Service (TCPS)</v>
          </cell>
          <cell r="B201" t="str">
            <v>Private Company</v>
          </cell>
          <cell r="C201" t="str">
            <v>Yes</v>
          </cell>
        </row>
        <row r="202">
          <cell r="A202" t="str">
            <v xml:space="preserve">Childrens Choice Therapy </v>
          </cell>
          <cell r="B202" t="str">
            <v>Private Company</v>
          </cell>
          <cell r="C202" t="str">
            <v>No</v>
          </cell>
        </row>
        <row r="203">
          <cell r="A203" t="str">
            <v>Choices Housing Association</v>
          </cell>
          <cell r="B203" t="str">
            <v>Registered Social Landlord</v>
          </cell>
          <cell r="C203" t="str">
            <v>No</v>
          </cell>
        </row>
        <row r="204">
          <cell r="A204" t="str">
            <v>Chris Munday Consulting Ltd</v>
          </cell>
          <cell r="B204" t="str">
            <v>Private Company</v>
          </cell>
          <cell r="C204"/>
        </row>
        <row r="205">
          <cell r="A205" t="str">
            <v>Chubb Fire &amp; Security Limited</v>
          </cell>
          <cell r="B205" t="str">
            <v>Private Company</v>
          </cell>
          <cell r="C205" t="str">
            <v>No</v>
          </cell>
        </row>
        <row r="206">
          <cell r="A206" t="str">
            <v>Chuckle Productions</v>
          </cell>
          <cell r="B206" t="str">
            <v>Voluntary or Charitable Organisation</v>
          </cell>
          <cell r="C206" t="str">
            <v>No</v>
          </cell>
        </row>
        <row r="207">
          <cell r="A207" t="str">
            <v>Ciceley Haughton School</v>
          </cell>
          <cell r="B207" t="str">
            <v>School / College / educational establishment</v>
          </cell>
          <cell r="C207" t="str">
            <v>Yes</v>
          </cell>
        </row>
        <row r="208">
          <cell r="A208" t="str">
            <v>Cilex Law School Limited</v>
          </cell>
          <cell r="B208" t="str">
            <v>Private Company</v>
          </cell>
          <cell r="C208" t="str">
            <v>Yes</v>
          </cell>
        </row>
        <row r="209">
          <cell r="A209" t="str">
            <v>CIPFA Business Limited</v>
          </cell>
          <cell r="B209" t="str">
            <v>Private Company</v>
          </cell>
          <cell r="C209" t="str">
            <v>Yes</v>
          </cell>
        </row>
        <row r="210">
          <cell r="A210" t="str">
            <v>CIPS Corporate Services Limited</v>
          </cell>
          <cell r="B210" t="str">
            <v>Private Company</v>
          </cell>
          <cell r="C210" t="str">
            <v>Yes</v>
          </cell>
        </row>
        <row r="211">
          <cell r="A211" t="str">
            <v>City Demolition Contractors (Birmingham)</v>
          </cell>
          <cell r="B211" t="str">
            <v>Private Company</v>
          </cell>
          <cell r="C211" t="str">
            <v>Yes</v>
          </cell>
        </row>
        <row r="212">
          <cell r="A212" t="str">
            <v>City of Wolverhampton College</v>
          </cell>
          <cell r="B212" t="str">
            <v>School / College / educational establishment</v>
          </cell>
          <cell r="C212" t="str">
            <v>Yes</v>
          </cell>
        </row>
        <row r="213">
          <cell r="A213" t="str">
            <v>City Science</v>
          </cell>
          <cell r="B213" t="str">
            <v>Private Company</v>
          </cell>
          <cell r="C213" t="str">
            <v>Yes</v>
          </cell>
        </row>
        <row r="214">
          <cell r="A214" t="str">
            <v>Civica Services Limited</v>
          </cell>
          <cell r="B214" t="str">
            <v>Private Company</v>
          </cell>
          <cell r="C214" t="str">
            <v>No</v>
          </cell>
        </row>
        <row r="215">
          <cell r="A215" t="str">
            <v>Clarity Information Solutions Ltd</v>
          </cell>
          <cell r="B215" t="str">
            <v>Private Company</v>
          </cell>
          <cell r="C215" t="str">
            <v xml:space="preserve">Yes </v>
          </cell>
        </row>
        <row r="216">
          <cell r="A216" t="str">
            <v>Classic Lifts Limited</v>
          </cell>
          <cell r="B216" t="str">
            <v>Private Company</v>
          </cell>
          <cell r="C216" t="str">
            <v>No</v>
          </cell>
        </row>
        <row r="217">
          <cell r="A217" t="str">
            <v xml:space="preserve">Clearview Intelligence Ltd </v>
          </cell>
          <cell r="B217" t="str">
            <v>Private Company</v>
          </cell>
          <cell r="C217" t="str">
            <v>No</v>
          </cell>
        </row>
        <row r="218">
          <cell r="A218" t="str">
            <v>CM Rowlinson Ltd</v>
          </cell>
          <cell r="B218" t="str">
            <v>Private Company</v>
          </cell>
          <cell r="C218" t="str">
            <v>Yes</v>
          </cell>
        </row>
        <row r="219">
          <cell r="A219" t="str">
            <v>Cognisoft Ltd</v>
          </cell>
          <cell r="B219" t="str">
            <v>Private Company</v>
          </cell>
          <cell r="C219" t="str">
            <v>Yes</v>
          </cell>
        </row>
        <row r="220">
          <cell r="A220" t="str">
            <v>Coleman and Company Limited</v>
          </cell>
          <cell r="B220" t="str">
            <v>Private Company</v>
          </cell>
          <cell r="C220" t="str">
            <v>Yes</v>
          </cell>
        </row>
        <row r="221">
          <cell r="A221" t="str">
            <v>Colliers Capital Holdings Ltd</v>
          </cell>
          <cell r="B221" t="str">
            <v>Private Company</v>
          </cell>
          <cell r="C221" t="str">
            <v>No</v>
          </cell>
        </row>
        <row r="222">
          <cell r="A222" t="str">
            <v xml:space="preserve">Comensura Ltd </v>
          </cell>
          <cell r="B222" t="str">
            <v>Private Company</v>
          </cell>
          <cell r="C222" t="str">
            <v>No</v>
          </cell>
        </row>
        <row r="223">
          <cell r="A223" t="str">
            <v>Community Forest Services Ltd</v>
          </cell>
          <cell r="B223" t="str">
            <v>Private Company</v>
          </cell>
          <cell r="C223" t="str">
            <v>Yes</v>
          </cell>
        </row>
        <row r="224">
          <cell r="A224" t="str">
            <v xml:space="preserve">Community Foundation for Staffordshire </v>
          </cell>
          <cell r="B224" t="str">
            <v>Voluntary or Charitable Organisation</v>
          </cell>
          <cell r="C224" t="str">
            <v>Yes</v>
          </cell>
        </row>
        <row r="225">
          <cell r="A225" t="str">
            <v>COMMUNITY HOME SOLUTIONS LIMITED</v>
          </cell>
          <cell r="B225" t="str">
            <v>Private Company</v>
          </cell>
          <cell r="C225" t="str">
            <v>Yes</v>
          </cell>
        </row>
        <row r="226">
          <cell r="A226" t="str">
            <v xml:space="preserve">Community Partners </v>
          </cell>
          <cell r="B226" t="str">
            <v>Private Company</v>
          </cell>
          <cell r="C226" t="str">
            <v>Yes</v>
          </cell>
        </row>
        <row r="227">
          <cell r="A227" t="str">
            <v xml:space="preserve">Community Together CIC </v>
          </cell>
          <cell r="B227" t="str">
            <v>Community Interest Company</v>
          </cell>
          <cell r="C227" t="str">
            <v xml:space="preserve">Yes </v>
          </cell>
        </row>
        <row r="228">
          <cell r="A228" t="str">
            <v>Community Transport</v>
          </cell>
          <cell r="B228" t="str">
            <v>Private Company</v>
          </cell>
          <cell r="C228" t="str">
            <v>Yes</v>
          </cell>
        </row>
        <row r="229">
          <cell r="A229" t="str">
            <v>Compass CHC Ltd</v>
          </cell>
          <cell r="B229" t="str">
            <v>Private Company</v>
          </cell>
          <cell r="C229" t="str">
            <v>No</v>
          </cell>
        </row>
        <row r="230">
          <cell r="A230" t="str">
            <v>Compass Childrens Homes LTD</v>
          </cell>
          <cell r="B230" t="str">
            <v>Private Company</v>
          </cell>
          <cell r="C230" t="str">
            <v>Yes</v>
          </cell>
        </row>
        <row r="231">
          <cell r="A231" t="str">
            <v>Compass Minerals UK Ltd</v>
          </cell>
          <cell r="B231" t="str">
            <v>Private Company</v>
          </cell>
          <cell r="C231" t="str">
            <v>Yes</v>
          </cell>
        </row>
        <row r="232">
          <cell r="A232" t="str">
            <v>Computer Aided Development Corporation Ltd</v>
          </cell>
          <cell r="B232" t="str">
            <v>Private Company</v>
          </cell>
          <cell r="C232" t="str">
            <v>Yes</v>
          </cell>
        </row>
        <row r="233">
          <cell r="A233" t="str">
            <v>Concept Environmental Solutions Limited</v>
          </cell>
          <cell r="B233" t="str">
            <v>Private Company</v>
          </cell>
          <cell r="C233" t="str">
            <v>Yes</v>
          </cell>
        </row>
        <row r="234">
          <cell r="A234" t="str">
            <v>Concept Marketing Communications</v>
          </cell>
          <cell r="B234" t="str">
            <v>Private Company</v>
          </cell>
          <cell r="C234" t="str">
            <v>No</v>
          </cell>
        </row>
        <row r="235">
          <cell r="A235" t="str">
            <v>Connect Assist Limited</v>
          </cell>
          <cell r="B235" t="str">
            <v>Private Company</v>
          </cell>
          <cell r="C235" t="str">
            <v>No</v>
          </cell>
        </row>
        <row r="236">
          <cell r="A236" t="str">
            <v>CONNECT ELECTRICAL (STAFFS) LTD</v>
          </cell>
          <cell r="B236" t="str">
            <v>Private Company</v>
          </cell>
          <cell r="C236" t="str">
            <v>Yes</v>
          </cell>
        </row>
        <row r="237">
          <cell r="A237" t="str">
            <v>Conrad Health Care (Dr Steyn)</v>
          </cell>
          <cell r="B237" t="str">
            <v>Private Company</v>
          </cell>
          <cell r="C237" t="str">
            <v>Yes</v>
          </cell>
        </row>
        <row r="238">
          <cell r="A238" t="str">
            <v>Cooper Mobile Services Ltd</v>
          </cell>
          <cell r="B238" t="str">
            <v>Private Company</v>
          </cell>
          <cell r="C238" t="str">
            <v>Yes</v>
          </cell>
        </row>
        <row r="239">
          <cell r="A239" t="str">
            <v>Core Refurb Group</v>
          </cell>
          <cell r="B239" t="str">
            <v>Private Company</v>
          </cell>
          <cell r="C239" t="str">
            <v>Yes</v>
          </cell>
        </row>
        <row r="240">
          <cell r="A240" t="str">
            <v>Corona Energy Retail 4 Limited</v>
          </cell>
          <cell r="B240" t="str">
            <v>Private Company</v>
          </cell>
          <cell r="C240" t="str">
            <v>No</v>
          </cell>
        </row>
        <row r="241">
          <cell r="A241" t="str">
            <v>Couch Perry Wilkes</v>
          </cell>
          <cell r="B241" t="str">
            <v>Private Company</v>
          </cell>
          <cell r="C241" t="str">
            <v>No</v>
          </cell>
        </row>
        <row r="242">
          <cell r="A242" t="str">
            <v>Counselling Lichfield</v>
          </cell>
          <cell r="B242" t="str">
            <v>Private Company</v>
          </cell>
          <cell r="C242" t="str">
            <v>Yes</v>
          </cell>
        </row>
        <row r="243">
          <cell r="A243" t="str">
            <v>Coventry University</v>
          </cell>
          <cell r="B243" t="str">
            <v>School / College / educational establishment</v>
          </cell>
          <cell r="C243" t="str">
            <v>Yes</v>
          </cell>
        </row>
        <row r="244">
          <cell r="A244" t="str">
            <v>Critiqom Ltd (Trading as Adare Sec)</v>
          </cell>
          <cell r="B244" t="str">
            <v>Private Company</v>
          </cell>
          <cell r="C244" t="str">
            <v>Yes</v>
          </cell>
        </row>
        <row r="245">
          <cell r="A245" t="str">
            <v xml:space="preserve">CR Civil Engineering Ltd </v>
          </cell>
          <cell r="B245" t="str">
            <v>Private Company</v>
          </cell>
          <cell r="C245" t="str">
            <v>Yes</v>
          </cell>
        </row>
        <row r="246">
          <cell r="A246" t="str">
            <v>Cropper Grounds Maintenance Ltd</v>
          </cell>
          <cell r="B246" t="str">
            <v>Private Company</v>
          </cell>
          <cell r="C246" t="str">
            <v>Yes</v>
          </cell>
        </row>
        <row r="247">
          <cell r="A247" t="str">
            <v xml:space="preserve">Croy Education Services Ltd </v>
          </cell>
          <cell r="B247" t="str">
            <v>Private Company</v>
          </cell>
          <cell r="C247" t="str">
            <v>Yes</v>
          </cell>
        </row>
        <row r="248">
          <cell r="A248" t="str">
            <v>CRT Enterprises Limited</v>
          </cell>
          <cell r="B248" t="str">
            <v>Private Company</v>
          </cell>
          <cell r="C248" t="str">
            <v>Yes</v>
          </cell>
        </row>
        <row r="249">
          <cell r="A249" t="str">
            <v>Crystal Academy: Aerial Arts &amp; Dance CIC</v>
          </cell>
          <cell r="B249" t="str">
            <v>Private Company</v>
          </cell>
          <cell r="C249" t="str">
            <v>Yes</v>
          </cell>
        </row>
        <row r="250">
          <cell r="A250" t="str">
            <v>CSK Support 24 Ltd</v>
          </cell>
          <cell r="B250" t="str">
            <v>Private Company</v>
          </cell>
          <cell r="C250" t="str">
            <v>Yes</v>
          </cell>
        </row>
        <row r="251">
          <cell r="A251" t="str">
            <v>CTC Physiotherapy Limited</v>
          </cell>
          <cell r="B251" t="str">
            <v>Private Company</v>
          </cell>
          <cell r="C251" t="str">
            <v>Yes</v>
          </cell>
        </row>
        <row r="252">
          <cell r="A252" t="str">
            <v>CU Apprenticeships (Better Futures) Limited</v>
          </cell>
          <cell r="B252" t="str">
            <v>Private Company</v>
          </cell>
          <cell r="C252" t="str">
            <v>Yes</v>
          </cell>
        </row>
        <row r="253">
          <cell r="A253" t="str">
            <v>D &amp; G Bus Limited</v>
          </cell>
          <cell r="B253" t="str">
            <v>Private Company</v>
          </cell>
          <cell r="C253" t="str">
            <v xml:space="preserve">Yes </v>
          </cell>
        </row>
        <row r="254">
          <cell r="A254" t="str">
            <v xml:space="preserve">D A Languages Ltd </v>
          </cell>
          <cell r="B254" t="str">
            <v>Private Company</v>
          </cell>
          <cell r="C254" t="str">
            <v>Yes</v>
          </cell>
        </row>
        <row r="255">
          <cell r="A255" t="str">
            <v>D&amp;K Evans</v>
          </cell>
          <cell r="B255" t="str">
            <v>Private Company</v>
          </cell>
          <cell r="C255" t="str">
            <v>Yes</v>
          </cell>
        </row>
        <row r="256">
          <cell r="A256" t="str">
            <v>Damar Limited</v>
          </cell>
          <cell r="B256" t="str">
            <v>Private Company</v>
          </cell>
          <cell r="C256" t="str">
            <v>Yes</v>
          </cell>
        </row>
        <row r="257">
          <cell r="A257" t="str">
            <v>Dams Furniture</v>
          </cell>
          <cell r="B257" t="str">
            <v>Private Company</v>
          </cell>
          <cell r="C257" t="str">
            <v>Yes</v>
          </cell>
        </row>
        <row r="258">
          <cell r="A258" t="str">
            <v>Daniels Special Care Ltd</v>
          </cell>
          <cell r="B258" t="str">
            <v>Private Company</v>
          </cell>
          <cell r="C258" t="str">
            <v>Yes</v>
          </cell>
        </row>
        <row r="259">
          <cell r="A259" t="str">
            <v>David Lewis Centre</v>
          </cell>
          <cell r="B259" t="str">
            <v>School / College / educational establishment</v>
          </cell>
          <cell r="C259" t="str">
            <v>Yes</v>
          </cell>
        </row>
        <row r="260">
          <cell r="A260" t="str">
            <v>David Lock Associates (Framework Provider is Bloom)</v>
          </cell>
          <cell r="B260" t="str">
            <v>Private Company</v>
          </cell>
          <cell r="C260" t="str">
            <v>Yes</v>
          </cell>
        </row>
        <row r="261">
          <cell r="A261" t="str">
            <v>Dawkes &amp; Co Limited</v>
          </cell>
          <cell r="B261" t="str">
            <v>Private Company</v>
          </cell>
          <cell r="C261" t="str">
            <v>Yes</v>
          </cell>
        </row>
        <row r="262">
          <cell r="A262" t="str">
            <v>Dawn Hodge Associates Limited</v>
          </cell>
          <cell r="B262" t="str">
            <v>Private Company</v>
          </cell>
          <cell r="C262" t="str">
            <v>Yes</v>
          </cell>
        </row>
        <row r="263">
          <cell r="A263" t="str">
            <v xml:space="preserve">Day's Rental </v>
          </cell>
          <cell r="B263" t="str">
            <v>Private Company</v>
          </cell>
          <cell r="C263" t="str">
            <v>No</v>
          </cell>
        </row>
        <row r="264">
          <cell r="A264" t="str">
            <v>De Montfort University</v>
          </cell>
          <cell r="B264" t="str">
            <v>School / College / educational establishment</v>
          </cell>
          <cell r="C264" t="str">
            <v>Yes</v>
          </cell>
        </row>
        <row r="265">
          <cell r="A265" t="str">
            <v>Deafblind UK</v>
          </cell>
          <cell r="B265" t="str">
            <v>Private Company</v>
          </cell>
          <cell r="C265" t="str">
            <v>Yes</v>
          </cell>
        </row>
        <row r="266">
          <cell r="A266" t="str">
            <v>DELIGHT ESSENTIAL SERVICES UK LIMITED</v>
          </cell>
          <cell r="B266" t="str">
            <v>Private Company</v>
          </cell>
          <cell r="C266" t="str">
            <v>Yes</v>
          </cell>
        </row>
        <row r="267">
          <cell r="A267" t="str">
            <v>Deloitte LLP</v>
          </cell>
          <cell r="B267" t="str">
            <v>Private Company</v>
          </cell>
          <cell r="C267" t="str">
            <v>No</v>
          </cell>
        </row>
        <row r="268">
          <cell r="A268" t="str">
            <v xml:space="preserve">Demetae Academy </v>
          </cell>
          <cell r="B268" t="str">
            <v>School / College / educational establishment</v>
          </cell>
          <cell r="C268" t="str">
            <v>Yes</v>
          </cell>
        </row>
        <row r="269">
          <cell r="A269" t="str">
            <v>Denja Medical Consulting Limited</v>
          </cell>
          <cell r="B269" t="str">
            <v>Private Company</v>
          </cell>
          <cell r="C269" t="str">
            <v>Yes</v>
          </cell>
        </row>
        <row r="270">
          <cell r="A270" t="str">
            <v>Denstone College</v>
          </cell>
          <cell r="B270" t="str">
            <v>School / College / educational establishment</v>
          </cell>
          <cell r="C270" t="str">
            <v>Yes</v>
          </cell>
        </row>
        <row r="271">
          <cell r="A271" t="str">
            <v>Department of Works and Pensions</v>
          </cell>
          <cell r="B271" t="str">
            <v>Local Authority / Public Body</v>
          </cell>
          <cell r="C271" t="str">
            <v>No</v>
          </cell>
        </row>
        <row r="272">
          <cell r="A272" t="str">
            <v>Derby College</v>
          </cell>
          <cell r="B272" t="str">
            <v>School / College / educational establishment</v>
          </cell>
          <cell r="C272" t="str">
            <v>Yes</v>
          </cell>
        </row>
        <row r="273">
          <cell r="A273" t="str">
            <v>Derby College Group</v>
          </cell>
          <cell r="B273" t="str">
            <v>Private Company</v>
          </cell>
          <cell r="C273" t="str">
            <v>Yes</v>
          </cell>
        </row>
        <row r="274">
          <cell r="A274" t="str">
            <v>Derbyshire County Council</v>
          </cell>
          <cell r="B274" t="str">
            <v>Local Authority / Public Body</v>
          </cell>
          <cell r="C274" t="str">
            <v>No</v>
          </cell>
        </row>
        <row r="275">
          <cell r="A275" t="str">
            <v>Derwen College</v>
          </cell>
          <cell r="B275" t="str">
            <v>School / College / educational establishment</v>
          </cell>
          <cell r="C275" t="str">
            <v>Yes</v>
          </cell>
        </row>
        <row r="276">
          <cell r="A276" t="str">
            <v>Devon Holistic (Dr. Sgouros)</v>
          </cell>
          <cell r="B276" t="str">
            <v>Private Company</v>
          </cell>
          <cell r="C276" t="str">
            <v>Yes</v>
          </cell>
        </row>
        <row r="277">
          <cell r="A277" t="str">
            <v>DFP Services Limited</v>
          </cell>
          <cell r="B277" t="str">
            <v>Private Company</v>
          </cell>
          <cell r="C277" t="str">
            <v>Yes</v>
          </cell>
        </row>
        <row r="278">
          <cell r="A278" t="str">
            <v>Diamond Families CIC</v>
          </cell>
          <cell r="B278" t="str">
            <v>Community Interest Company</v>
          </cell>
          <cell r="C278" t="str">
            <v>Yes</v>
          </cell>
        </row>
        <row r="279">
          <cell r="A279" t="str">
            <v xml:space="preserve">Direct Tyre Management </v>
          </cell>
          <cell r="B279" t="str">
            <v>Private Company</v>
          </cell>
          <cell r="C279" t="str">
            <v>Yes</v>
          </cell>
        </row>
        <row r="280">
          <cell r="A280" t="str">
            <v xml:space="preserve">Disability Positive </v>
          </cell>
          <cell r="B280" t="str">
            <v>Private Company</v>
          </cell>
          <cell r="C280" t="str">
            <v xml:space="preserve">Yes </v>
          </cell>
        </row>
        <row r="281">
          <cell r="A281" t="str">
            <v xml:space="preserve">Distribute Digital Ltd </v>
          </cell>
          <cell r="B281" t="str">
            <v>Private Company</v>
          </cell>
          <cell r="C281" t="str">
            <v>Yes</v>
          </cell>
        </row>
        <row r="282">
          <cell r="A282" t="str">
            <v>Divine Care and Services Limited</v>
          </cell>
          <cell r="B282" t="str">
            <v>Private Company</v>
          </cell>
          <cell r="C282" t="str">
            <v>Yes</v>
          </cell>
        </row>
        <row r="283">
          <cell r="A283" t="str">
            <v>Dizzy Heights Specialist Services Ltd</v>
          </cell>
          <cell r="B283" t="str">
            <v>Private Company</v>
          </cell>
          <cell r="C283" t="str">
            <v>Yes</v>
          </cell>
        </row>
        <row r="284">
          <cell r="A284" t="str">
            <v>Dizzy Heights Staffs CIC</v>
          </cell>
          <cell r="B284" t="str">
            <v>Community Interest Company</v>
          </cell>
          <cell r="C284" t="str">
            <v>Yes</v>
          </cell>
        </row>
        <row r="285">
          <cell r="A285" t="str">
            <v>Dodd Group (Midlands) Limited</v>
          </cell>
          <cell r="B285" t="str">
            <v>Private Company</v>
          </cell>
          <cell r="C285" t="str">
            <v>No</v>
          </cell>
        </row>
        <row r="286">
          <cell r="A286" t="str">
            <v>Donald Ward Ltd. T/A Ward</v>
          </cell>
          <cell r="B286" t="str">
            <v>Private Company</v>
          </cell>
          <cell r="C286" t="str">
            <v>No</v>
          </cell>
        </row>
        <row r="287">
          <cell r="A287" t="str">
            <v>Dovelin Cars Ltd</v>
          </cell>
          <cell r="B287" t="str">
            <v>Private Company</v>
          </cell>
          <cell r="C287" t="str">
            <v>Yes</v>
          </cell>
        </row>
        <row r="288">
          <cell r="A288" t="str">
            <v>Doves Care &amp; Support Limited</v>
          </cell>
          <cell r="B288" t="str">
            <v>Private Company</v>
          </cell>
          <cell r="C288" t="str">
            <v>Yes</v>
          </cell>
        </row>
        <row r="289">
          <cell r="A289" t="str">
            <v>Dr . Muhammed Usman</v>
          </cell>
          <cell r="B289" t="str">
            <v>Private Company</v>
          </cell>
          <cell r="C289" t="str">
            <v>Yes</v>
          </cell>
        </row>
        <row r="290">
          <cell r="A290" t="str">
            <v>Dr Jonathan Mayo</v>
          </cell>
          <cell r="B290" t="str">
            <v>Other</v>
          </cell>
          <cell r="C290" t="str">
            <v>Yes</v>
          </cell>
        </row>
        <row r="291">
          <cell r="A291" t="str">
            <v>Dr Xenonfon Sgouros</v>
          </cell>
          <cell r="B291" t="str">
            <v>Other</v>
          </cell>
          <cell r="C291" t="str">
            <v>Yes</v>
          </cell>
        </row>
        <row r="292">
          <cell r="A292" t="str">
            <v xml:space="preserve">Dragon Football Academy </v>
          </cell>
          <cell r="B292" t="str">
            <v>Private Company</v>
          </cell>
          <cell r="C292" t="str">
            <v>Yes</v>
          </cell>
        </row>
        <row r="293">
          <cell r="A293" t="str">
            <v xml:space="preserve">Draycott Moor College </v>
          </cell>
          <cell r="B293" t="str">
            <v>School / College / educational establishment</v>
          </cell>
          <cell r="C293" t="str">
            <v>Yes</v>
          </cell>
        </row>
        <row r="294">
          <cell r="A294" t="str">
            <v>Drees and Sommer UK Limited</v>
          </cell>
          <cell r="B294" t="str">
            <v>Private Company</v>
          </cell>
          <cell r="C294" t="str">
            <v>No</v>
          </cell>
        </row>
        <row r="295">
          <cell r="A295" t="str">
            <v>Dudley College</v>
          </cell>
          <cell r="B295" t="str">
            <v>School / College / educational establishment</v>
          </cell>
          <cell r="C295" t="str">
            <v>No</v>
          </cell>
        </row>
        <row r="296">
          <cell r="A296" t="str">
            <v>Dudley College of Technology</v>
          </cell>
          <cell r="B296" t="str">
            <v>School / College / educational establishment</v>
          </cell>
          <cell r="C296" t="str">
            <v>Yes</v>
          </cell>
        </row>
        <row r="297">
          <cell r="A297" t="str">
            <v>DWF Law LLP</v>
          </cell>
          <cell r="B297" t="str">
            <v>Other</v>
          </cell>
          <cell r="C297" t="str">
            <v>No</v>
          </cell>
        </row>
        <row r="298">
          <cell r="A298" t="str">
            <v>DWJ Harkin Ltd</v>
          </cell>
          <cell r="B298" t="str">
            <v>Private Company</v>
          </cell>
          <cell r="C298" t="str">
            <v>Yes</v>
          </cell>
        </row>
        <row r="299">
          <cell r="A299" t="str">
            <v>Dyslexia Association of Staffordshire Ltd</v>
          </cell>
          <cell r="B299" t="str">
            <v>Private Company</v>
          </cell>
          <cell r="C299" t="str">
            <v>Yes</v>
          </cell>
        </row>
        <row r="300">
          <cell r="A300" t="str">
            <v xml:space="preserve">E.on Energy Solutions Ltd </v>
          </cell>
          <cell r="B300" t="str">
            <v>Private Company</v>
          </cell>
          <cell r="C300" t="str">
            <v>No</v>
          </cell>
        </row>
        <row r="301">
          <cell r="A301" t="str">
            <v xml:space="preserve">E.Quality Training </v>
          </cell>
          <cell r="B301" t="str">
            <v>Private Company</v>
          </cell>
          <cell r="C301" t="str">
            <v>Yes</v>
          </cell>
        </row>
        <row r="302">
          <cell r="A302" t="str">
            <v>Eagle's Nest Project</v>
          </cell>
          <cell r="B302" t="str">
            <v>Private Company</v>
          </cell>
          <cell r="C302" t="str">
            <v>Yes</v>
          </cell>
        </row>
        <row r="303">
          <cell r="A303" t="str">
            <v xml:space="preserve">Ealing Council </v>
          </cell>
          <cell r="B303" t="str">
            <v>Local Authority / Public Body</v>
          </cell>
          <cell r="C303" t="str">
            <v>No</v>
          </cell>
        </row>
        <row r="304">
          <cell r="A304" t="str">
            <v>Econ Group Ltd</v>
          </cell>
          <cell r="B304" t="str">
            <v>Private Company</v>
          </cell>
          <cell r="C304" t="str">
            <v>Yes</v>
          </cell>
        </row>
        <row r="305">
          <cell r="A305" t="str">
            <v>EcoOnline Info Exchange Limited</v>
          </cell>
          <cell r="B305" t="str">
            <v>Private Company</v>
          </cell>
          <cell r="C305" t="str">
            <v>No</v>
          </cell>
        </row>
        <row r="306">
          <cell r="A306" t="str">
            <v>Eden Brown Limited</v>
          </cell>
          <cell r="B306" t="str">
            <v>Private Company</v>
          </cell>
          <cell r="C306" t="str">
            <v>Yes</v>
          </cell>
        </row>
        <row r="307">
          <cell r="A307" t="str">
            <v xml:space="preserve">EDF Energy </v>
          </cell>
          <cell r="B307" t="str">
            <v>Private Company</v>
          </cell>
          <cell r="C307" t="str">
            <v>No</v>
          </cell>
        </row>
        <row r="308">
          <cell r="A308" t="str">
            <v>Edubolt Learning Ltd</v>
          </cell>
          <cell r="B308" t="str">
            <v>Private Company</v>
          </cell>
          <cell r="C308" t="str">
            <v>Yes</v>
          </cell>
        </row>
        <row r="309">
          <cell r="A309" t="str">
            <v>Education Software Solutions</v>
          </cell>
          <cell r="B309" t="str">
            <v>Private Company</v>
          </cell>
          <cell r="C309" t="str">
            <v>No</v>
          </cell>
        </row>
        <row r="310">
          <cell r="A310" t="str">
            <v>EEQU Ltd</v>
          </cell>
          <cell r="B310" t="str">
            <v>Private Company</v>
          </cell>
          <cell r="C310" t="str">
            <v>Yes</v>
          </cell>
        </row>
        <row r="311">
          <cell r="A311" t="str">
            <v>eGOV Solutions LTD</v>
          </cell>
          <cell r="B311" t="str">
            <v>Private Company</v>
          </cell>
          <cell r="C311" t="str">
            <v>Yes</v>
          </cell>
        </row>
        <row r="312">
          <cell r="A312" t="str">
            <v>Electrical Compliance and Safety Limited</v>
          </cell>
          <cell r="B312" t="str">
            <v>Private Company</v>
          </cell>
          <cell r="C312" t="str">
            <v>Yes</v>
          </cell>
        </row>
        <row r="313">
          <cell r="A313" t="str">
            <v xml:space="preserve">Electrical Test (Midlands) Limited </v>
          </cell>
          <cell r="B313" t="str">
            <v>Private Company</v>
          </cell>
          <cell r="C313" t="str">
            <v>Yes</v>
          </cell>
        </row>
        <row r="314">
          <cell r="A314" t="str">
            <v>Electrify Marketing &amp; Communications</v>
          </cell>
          <cell r="B314" t="str">
            <v>Private Company</v>
          </cell>
          <cell r="C314" t="str">
            <v>No</v>
          </cell>
        </row>
        <row r="315">
          <cell r="A315" t="str">
            <v>Elements Education &amp; Training Ltd</v>
          </cell>
          <cell r="B315" t="str">
            <v>Private Company</v>
          </cell>
          <cell r="C315" t="str">
            <v>Yes</v>
          </cell>
        </row>
        <row r="316">
          <cell r="A316" t="str">
            <v>Eliezer Supported Living Services Ltd</v>
          </cell>
          <cell r="B316" t="str">
            <v>Private Company</v>
          </cell>
          <cell r="C316" t="str">
            <v>Yes</v>
          </cell>
        </row>
        <row r="317">
          <cell r="A317" t="str">
            <v>Elite Groundworks &amp; Construction Contractors Ltd</v>
          </cell>
          <cell r="B317" t="str">
            <v>Private Company</v>
          </cell>
          <cell r="C317" t="str">
            <v>Yes</v>
          </cell>
        </row>
        <row r="318">
          <cell r="A318" t="str">
            <v>Elite Training Group Ltd</v>
          </cell>
          <cell r="B318" t="str">
            <v>School / College / educational establishment</v>
          </cell>
          <cell r="C318" t="str">
            <v>Yes</v>
          </cell>
        </row>
        <row r="319">
          <cell r="A319" t="str">
            <v xml:space="preserve">EM Skills Enterprise CIC </v>
          </cell>
          <cell r="B319" t="str">
            <v>Community Interest Company</v>
          </cell>
          <cell r="C319" t="str">
            <v>Yes</v>
          </cell>
        </row>
        <row r="320">
          <cell r="A320" t="str">
            <v>EMA Training Limited</v>
          </cell>
          <cell r="B320" t="str">
            <v>Private Company</v>
          </cell>
          <cell r="C320" t="str">
            <v>Yes</v>
          </cell>
        </row>
        <row r="321">
          <cell r="A321" t="str">
            <v>Empathy View Healthcare Services Limited</v>
          </cell>
          <cell r="B321" t="str">
            <v>Private Company</v>
          </cell>
          <cell r="C321" t="str">
            <v>Yes</v>
          </cell>
        </row>
        <row r="322">
          <cell r="A322" t="str">
            <v>Empeiria Training Ltd.</v>
          </cell>
          <cell r="B322" t="str">
            <v>Private Company</v>
          </cell>
          <cell r="C322" t="str">
            <v>Yes</v>
          </cell>
        </row>
        <row r="323">
          <cell r="A323" t="str">
            <v>Endeavour Multi Academy Trust</v>
          </cell>
          <cell r="B323" t="str">
            <v>School / College / educational establishment</v>
          </cell>
          <cell r="C323" t="str">
            <v>No</v>
          </cell>
        </row>
        <row r="324">
          <cell r="A324" t="str">
            <v>Endpoint Automation Services (EAS) Ltd</v>
          </cell>
          <cell r="B324" t="str">
            <v>Private Company</v>
          </cell>
          <cell r="C324" t="str">
            <v>No</v>
          </cell>
        </row>
        <row r="325">
          <cell r="A325" t="str">
            <v>Enlai International Ltd (T/A Purple Ruler)</v>
          </cell>
          <cell r="B325" t="str">
            <v>Private Company</v>
          </cell>
          <cell r="C325" t="str">
            <v>Yes</v>
          </cell>
        </row>
        <row r="326">
          <cell r="A326" t="str">
            <v>Entitledto Ltd</v>
          </cell>
          <cell r="B326" t="str">
            <v>Private Company</v>
          </cell>
          <cell r="C326" t="str">
            <v>Yes</v>
          </cell>
        </row>
        <row r="327">
          <cell r="A327" t="str">
            <v>Entrust Support Services Limited</v>
          </cell>
          <cell r="B327" t="str">
            <v>Joint Venture Company</v>
          </cell>
          <cell r="C327" t="str">
            <v>No</v>
          </cell>
        </row>
        <row r="328">
          <cell r="A328" t="str">
            <v>Enviro Skip Hire Ltd</v>
          </cell>
          <cell r="B328" t="str">
            <v>Private Company</v>
          </cell>
          <cell r="C328" t="str">
            <v>Yes</v>
          </cell>
        </row>
        <row r="329">
          <cell r="A329" t="str">
            <v>Environtec Ltd</v>
          </cell>
          <cell r="B329" t="str">
            <v>Private Company</v>
          </cell>
          <cell r="C329" t="str">
            <v>Yes</v>
          </cell>
        </row>
        <row r="330">
          <cell r="A330" t="str">
            <v>Eon Energy</v>
          </cell>
          <cell r="B330" t="str">
            <v>Private Company</v>
          </cell>
          <cell r="C330" t="str">
            <v>No</v>
          </cell>
        </row>
        <row r="331">
          <cell r="A331" t="str">
            <v>Epic Care Services Limited</v>
          </cell>
          <cell r="B331" t="str">
            <v>Private Company</v>
          </cell>
          <cell r="C331" t="str">
            <v>Yes</v>
          </cell>
        </row>
        <row r="332">
          <cell r="A332" t="str">
            <v>Equal Education Ltd</v>
          </cell>
          <cell r="B332" t="str">
            <v>Private Company</v>
          </cell>
          <cell r="C332" t="str">
            <v>Yes</v>
          </cell>
        </row>
        <row r="333">
          <cell r="A333" t="str">
            <v>ESP Security Services Ltd</v>
          </cell>
          <cell r="B333" t="str">
            <v>Private Company</v>
          </cell>
          <cell r="C333" t="str">
            <v>Yes</v>
          </cell>
        </row>
        <row r="334">
          <cell r="A334" t="str">
            <v xml:space="preserve">Essential Mediation Solutions Ltd </v>
          </cell>
          <cell r="B334" t="str">
            <v>Private Company</v>
          </cell>
          <cell r="C334" t="str">
            <v>Yes</v>
          </cell>
        </row>
        <row r="335">
          <cell r="A335" t="str">
            <v>Esteem Educators Staffordshire LTD</v>
          </cell>
          <cell r="B335" t="str">
            <v>Private Company</v>
          </cell>
          <cell r="C335" t="str">
            <v>Yes</v>
          </cell>
        </row>
        <row r="336">
          <cell r="A336" t="str">
            <v>E-tec Business Services Ltd</v>
          </cell>
          <cell r="B336" t="str">
            <v>Private Company</v>
          </cell>
          <cell r="C336" t="str">
            <v>Yes</v>
          </cell>
        </row>
        <row r="337">
          <cell r="A337" t="str">
            <v xml:space="preserve">Etna Education Ltd </v>
          </cell>
          <cell r="B337" t="str">
            <v>Private Company</v>
          </cell>
          <cell r="C337" t="str">
            <v>Yes</v>
          </cell>
        </row>
        <row r="338">
          <cell r="A338" t="str">
            <v>EVC Solutions Ltd</v>
          </cell>
          <cell r="B338" t="str">
            <v>Private Company</v>
          </cell>
          <cell r="C338" t="str">
            <v>Yes</v>
          </cell>
        </row>
        <row r="339">
          <cell r="A339" t="str">
            <v>Eversheds Sutherland (International) LLP</v>
          </cell>
          <cell r="B339" t="str">
            <v>Private Company</v>
          </cell>
          <cell r="C339" t="str">
            <v xml:space="preserve">No </v>
          </cell>
        </row>
        <row r="340">
          <cell r="A340" t="str">
            <v xml:space="preserve">Eversley Care Home Ltd </v>
          </cell>
          <cell r="B340" t="str">
            <v>Private Company</v>
          </cell>
          <cell r="C340" t="str">
            <v xml:space="preserve">Yes </v>
          </cell>
        </row>
        <row r="341">
          <cell r="A341" t="str">
            <v>Everyone Health Ltd</v>
          </cell>
          <cell r="B341" t="str">
            <v>Private Company</v>
          </cell>
          <cell r="C341" t="str">
            <v>Yes</v>
          </cell>
        </row>
        <row r="342">
          <cell r="A342" t="str">
            <v xml:space="preserve">Evolve </v>
          </cell>
          <cell r="B342" t="str">
            <v>Voluntary or Charitable Organisation</v>
          </cell>
          <cell r="C342" t="str">
            <v>Yes</v>
          </cell>
        </row>
        <row r="343">
          <cell r="A343" t="str">
            <v xml:space="preserve">Excellent Posts Ltd </v>
          </cell>
          <cell r="B343" t="str">
            <v>Private Company</v>
          </cell>
          <cell r="C343" t="str">
            <v xml:space="preserve">Yes </v>
          </cell>
        </row>
        <row r="344">
          <cell r="A344" t="str">
            <v>Excellerator Ltd</v>
          </cell>
          <cell r="B344" t="str">
            <v>Private Company</v>
          </cell>
          <cell r="C344" t="str">
            <v>Yes</v>
          </cell>
        </row>
        <row r="345">
          <cell r="A345" t="str">
            <v xml:space="preserve">Executive Carers Ltd </v>
          </cell>
          <cell r="B345" t="str">
            <v>Private Company</v>
          </cell>
          <cell r="C345" t="str">
            <v xml:space="preserve">Yes </v>
          </cell>
        </row>
        <row r="346">
          <cell r="A346" t="str">
            <v>Executive Health Ltd</v>
          </cell>
          <cell r="B346" t="str">
            <v>Private Company</v>
          </cell>
          <cell r="C346" t="str">
            <v>Yes</v>
          </cell>
        </row>
        <row r="347">
          <cell r="A347" t="str">
            <v>Executive Training and Consultancy Ltd</v>
          </cell>
          <cell r="B347" t="str">
            <v>Private Company</v>
          </cell>
          <cell r="C347" t="str">
            <v>Yes</v>
          </cell>
        </row>
        <row r="348">
          <cell r="A348" t="str">
            <v xml:space="preserve">Extra Mile Healthcare Ltd </v>
          </cell>
          <cell r="B348" t="str">
            <v>Private Company</v>
          </cell>
          <cell r="C348" t="str">
            <v xml:space="preserve">Yes </v>
          </cell>
        </row>
        <row r="349">
          <cell r="A349" t="str">
            <v>F Redferns &amp; Sons Ltd</v>
          </cell>
          <cell r="B349" t="str">
            <v>Private Company</v>
          </cell>
          <cell r="C349" t="str">
            <v>Yes</v>
          </cell>
        </row>
        <row r="350">
          <cell r="A350" t="str">
            <v>Falcon Cars</v>
          </cell>
          <cell r="B350" t="str">
            <v>Private Company</v>
          </cell>
          <cell r="C350" t="str">
            <v>Yes</v>
          </cell>
        </row>
        <row r="351">
          <cell r="A351" t="str">
            <v>Family Action</v>
          </cell>
          <cell r="B351" t="str">
            <v>Voluntary or Charitable Organisation</v>
          </cell>
          <cell r="C351" t="str">
            <v>No</v>
          </cell>
        </row>
        <row r="352">
          <cell r="A352" t="str">
            <v>FCC Waste Services (UK) Ltd</v>
          </cell>
          <cell r="B352" t="str">
            <v>Private Company</v>
          </cell>
          <cell r="C352" t="str">
            <v>No</v>
          </cell>
        </row>
        <row r="353">
          <cell r="A353" t="str">
            <v>Fenax Developments</v>
          </cell>
          <cell r="B353" t="str">
            <v>Private Company</v>
          </cell>
          <cell r="C353" t="str">
            <v>Yes</v>
          </cell>
        </row>
        <row r="354">
          <cell r="A354" t="str">
            <v>FFT Education Ltd</v>
          </cell>
          <cell r="B354" t="str">
            <v>Private Company</v>
          </cell>
          <cell r="C354" t="str">
            <v>No</v>
          </cell>
        </row>
        <row r="355">
          <cell r="A355" t="str">
            <v>FG Library Products Ltd</v>
          </cell>
          <cell r="B355" t="str">
            <v>Private Company</v>
          </cell>
          <cell r="C355" t="str">
            <v>Yes</v>
          </cell>
        </row>
        <row r="356">
          <cell r="A356" t="str">
            <v>First in Service Ltd</v>
          </cell>
          <cell r="B356" t="str">
            <v>Private Company</v>
          </cell>
          <cell r="C356" t="str">
            <v>Yes</v>
          </cell>
        </row>
        <row r="357">
          <cell r="A357" t="str">
            <v>First Person Complex Care Ltd</v>
          </cell>
          <cell r="B357" t="str">
            <v>Private Company</v>
          </cell>
          <cell r="C357" t="str">
            <v>Yes</v>
          </cell>
        </row>
        <row r="358">
          <cell r="A358" t="str">
            <v xml:space="preserve">Fleet Education Services </v>
          </cell>
          <cell r="B358" t="str">
            <v>Private Company</v>
          </cell>
          <cell r="C358" t="str">
            <v xml:space="preserve">Yes </v>
          </cell>
        </row>
        <row r="359">
          <cell r="A359" t="str">
            <v>Fleet Factors Ltd</v>
          </cell>
          <cell r="B359" t="str">
            <v>Private Company</v>
          </cell>
          <cell r="C359" t="str">
            <v>No</v>
          </cell>
        </row>
        <row r="360">
          <cell r="A360" t="str">
            <v>FMS Interior Services Ltd</v>
          </cell>
          <cell r="B360" t="str">
            <v>Private Company</v>
          </cell>
          <cell r="C360" t="str">
            <v>Yes</v>
          </cell>
        </row>
        <row r="361">
          <cell r="A361" t="str">
            <v>Force One Security (UK) Limited</v>
          </cell>
          <cell r="B361" t="str">
            <v>Private Company</v>
          </cell>
          <cell r="C361" t="str">
            <v>Yes</v>
          </cell>
        </row>
        <row r="362">
          <cell r="A362" t="str">
            <v>Ford C/O BRISTOL STREET MOTORS</v>
          </cell>
          <cell r="B362" t="str">
            <v>Private Company</v>
          </cell>
          <cell r="C362" t="str">
            <v>No</v>
          </cell>
        </row>
        <row r="363">
          <cell r="A363" t="str">
            <v xml:space="preserve">Ford-Mainwaring Ltd 
</v>
          </cell>
          <cell r="B363" t="str">
            <v>Private Company</v>
          </cell>
          <cell r="C363" t="str">
            <v>Yes</v>
          </cell>
        </row>
        <row r="364">
          <cell r="A364" t="str">
            <v>Fords of Blythe Bridge Limited</v>
          </cell>
          <cell r="B364" t="str">
            <v>Private Company</v>
          </cell>
          <cell r="C364" t="str">
            <v>Yes</v>
          </cell>
        </row>
        <row r="365">
          <cell r="A365" t="str">
            <v>Forest Lodge Edu-Therapy Centre Ltd</v>
          </cell>
          <cell r="B365" t="str">
            <v>Private Company</v>
          </cell>
          <cell r="C365" t="str">
            <v>Yes</v>
          </cell>
        </row>
        <row r="366">
          <cell r="A366" t="str">
            <v>Forfront Ltd</v>
          </cell>
          <cell r="B366" t="str">
            <v>Private Company</v>
          </cell>
          <cell r="C366" t="str">
            <v>Yes</v>
          </cell>
        </row>
        <row r="367">
          <cell r="A367" t="str">
            <v>Fox (Owmby) Ltd</v>
          </cell>
          <cell r="B367" t="str">
            <v>Private Company</v>
          </cell>
          <cell r="C367" t="str">
            <v>Yes</v>
          </cell>
        </row>
        <row r="368">
          <cell r="A368" t="str">
            <v>Foxstones Training &amp; Learning Ltd</v>
          </cell>
          <cell r="B368" t="str">
            <v>Private Company</v>
          </cell>
          <cell r="C368" t="str">
            <v>Yes</v>
          </cell>
        </row>
        <row r="369">
          <cell r="A369" t="str">
            <v>Freedom Support Limited</v>
          </cell>
          <cell r="B369" t="str">
            <v>Private Company</v>
          </cell>
          <cell r="C369" t="str">
            <v>Yes</v>
          </cell>
        </row>
        <row r="370">
          <cell r="A370" t="str">
            <v>G &amp; P Travel</v>
          </cell>
          <cell r="B370" t="str">
            <v>Private Company</v>
          </cell>
          <cell r="C370" t="str">
            <v>Yes</v>
          </cell>
        </row>
        <row r="371">
          <cell r="A371" t="str">
            <v xml:space="preserve">G Evans (Services) Ltd. 
</v>
          </cell>
          <cell r="B371" t="str">
            <v>Private Company</v>
          </cell>
          <cell r="C371" t="str">
            <v>Yes</v>
          </cell>
        </row>
        <row r="372">
          <cell r="A372" t="str">
            <v>G F Tomlinson Building Ltd</v>
          </cell>
          <cell r="B372" t="str">
            <v>Private Company</v>
          </cell>
          <cell r="C372" t="str">
            <v>No</v>
          </cell>
        </row>
        <row r="373">
          <cell r="A373" t="str">
            <v xml:space="preserve">G M Coachwork Ltd </v>
          </cell>
          <cell r="B373" t="str">
            <v>Private Company</v>
          </cell>
          <cell r="C373" t="str">
            <v>Yes</v>
          </cell>
        </row>
        <row r="374">
          <cell r="A374" t="str">
            <v>G N Groundworks Ltd</v>
          </cell>
          <cell r="B374" t="str">
            <v>Private Company</v>
          </cell>
          <cell r="C374" t="str">
            <v>Yes</v>
          </cell>
        </row>
        <row r="375">
          <cell r="A375" t="str">
            <v xml:space="preserve">G2V Recruitment Group Limited </v>
          </cell>
          <cell r="B375" t="str">
            <v>Private Company</v>
          </cell>
          <cell r="C375" t="str">
            <v>Yes</v>
          </cell>
        </row>
        <row r="376">
          <cell r="A376" t="str">
            <v>Gamma</v>
          </cell>
          <cell r="B376" t="str">
            <v>Private Company</v>
          </cell>
          <cell r="C376" t="str">
            <v>Yes</v>
          </cell>
        </row>
        <row r="377">
          <cell r="A377" t="str">
            <v>Gartmore Riding School</v>
          </cell>
          <cell r="B377" t="str">
            <v>Private Company</v>
          </cell>
          <cell r="C377" t="str">
            <v>Yes</v>
          </cell>
        </row>
        <row r="378">
          <cell r="A378" t="str">
            <v xml:space="preserve">Gatenby Sanderson </v>
          </cell>
          <cell r="B378" t="str">
            <v>Private Company</v>
          </cell>
          <cell r="C378" t="str">
            <v>Yes</v>
          </cell>
        </row>
        <row r="379">
          <cell r="A379" t="str">
            <v>Gateway Psychology Limited</v>
          </cell>
          <cell r="B379" t="str">
            <v>Private Company</v>
          </cell>
          <cell r="C379" t="str">
            <v>Yes</v>
          </cell>
        </row>
        <row r="380">
          <cell r="A380" t="str">
            <v>GB Prohealth Limited</v>
          </cell>
          <cell r="B380" t="str">
            <v>Voluntary or Charitable Organisation</v>
          </cell>
          <cell r="C380" t="str">
            <v>Yes</v>
          </cell>
        </row>
        <row r="381">
          <cell r="A381" t="str">
            <v xml:space="preserve">Generate Upcycle Services Ltd </v>
          </cell>
          <cell r="B381" t="str">
            <v>Private Company</v>
          </cell>
          <cell r="C381" t="str">
            <v xml:space="preserve">Yes </v>
          </cell>
        </row>
        <row r="382">
          <cell r="A382" t="str">
            <v>GJF Fabrications Ltd</v>
          </cell>
          <cell r="B382" t="str">
            <v>Private Company</v>
          </cell>
          <cell r="C382" t="str">
            <v>Yes</v>
          </cell>
        </row>
        <row r="383">
          <cell r="A383" t="str">
            <v>Glancy Nicholls Architects</v>
          </cell>
          <cell r="B383" t="str">
            <v>Private Company</v>
          </cell>
          <cell r="C383" t="str">
            <v>Yes</v>
          </cell>
        </row>
        <row r="384">
          <cell r="A384" t="str">
            <v>Glebedale School</v>
          </cell>
          <cell r="B384" t="str">
            <v>School / College / educational establishment</v>
          </cell>
          <cell r="C384" t="str">
            <v>Yes</v>
          </cell>
        </row>
        <row r="385">
          <cell r="A385" t="str">
            <v>Global Hygiene LLP</v>
          </cell>
          <cell r="B385" t="str">
            <v>Private Company</v>
          </cell>
          <cell r="C385" t="str">
            <v>Yes</v>
          </cell>
        </row>
        <row r="386">
          <cell r="A386" t="str">
            <v xml:space="preserve">Global Mediation Limited </v>
          </cell>
          <cell r="B386" t="str">
            <v>Private Company</v>
          </cell>
          <cell r="C386" t="str">
            <v>No</v>
          </cell>
        </row>
        <row r="387">
          <cell r="A387" t="str">
            <v>Global Outdoor Media Ltd</v>
          </cell>
          <cell r="B387" t="str">
            <v>Private Company</v>
          </cell>
          <cell r="C387" t="str">
            <v>Yes</v>
          </cell>
        </row>
        <row r="388">
          <cell r="A388" t="str">
            <v>GLOW</v>
          </cell>
          <cell r="B388" t="str">
            <v>Private Company</v>
          </cell>
          <cell r="C388" t="str">
            <v>Yes</v>
          </cell>
        </row>
        <row r="389">
          <cell r="A389" t="str">
            <v>GMI Construction Group Plc</v>
          </cell>
          <cell r="B389" t="str">
            <v>Private Company</v>
          </cell>
          <cell r="C389" t="str">
            <v>No</v>
          </cell>
        </row>
        <row r="390">
          <cell r="A390" t="str">
            <v>Goliath Home World Limited</v>
          </cell>
          <cell r="B390" t="str">
            <v>Private Company</v>
          </cell>
          <cell r="C390" t="str">
            <v>Yes</v>
          </cell>
        </row>
        <row r="391">
          <cell r="A391" t="str">
            <v>Goode Tutoring Ltd</v>
          </cell>
          <cell r="B391" t="str">
            <v>Private Company</v>
          </cell>
          <cell r="C391" t="str">
            <v>Yes</v>
          </cell>
        </row>
        <row r="392">
          <cell r="A392" t="str">
            <v>Goodman Nash</v>
          </cell>
          <cell r="B392" t="str">
            <v>Private Company</v>
          </cell>
          <cell r="C392" t="str">
            <v>No</v>
          </cell>
        </row>
        <row r="393">
          <cell r="A393" t="str">
            <v>Gradko</v>
          </cell>
          <cell r="B393" t="str">
            <v>Private Company</v>
          </cell>
          <cell r="C393" t="str">
            <v>Yes</v>
          </cell>
        </row>
        <row r="394">
          <cell r="A394" t="str">
            <v xml:space="preserve">Graham Asset Management Ltd </v>
          </cell>
          <cell r="B394" t="str">
            <v>Private Company</v>
          </cell>
          <cell r="C394" t="str">
            <v>No</v>
          </cell>
        </row>
        <row r="395">
          <cell r="A395" t="str">
            <v>Grandparents Plus t/a Kinship</v>
          </cell>
          <cell r="B395" t="str">
            <v>Voluntary or Charitable Organisation</v>
          </cell>
          <cell r="C395" t="str">
            <v>Yes</v>
          </cell>
        </row>
        <row r="396">
          <cell r="A396" t="str">
            <v>Granicus Firmstep Ltd</v>
          </cell>
          <cell r="B396" t="str">
            <v>Private Company</v>
          </cell>
          <cell r="C396" t="str">
            <v>Yes</v>
          </cell>
        </row>
        <row r="397">
          <cell r="A397" t="str">
            <v>Granicus LLC</v>
          </cell>
          <cell r="B397" t="str">
            <v>Private Company</v>
          </cell>
          <cell r="C397" t="str">
            <v>Yes</v>
          </cell>
        </row>
        <row r="398">
          <cell r="A398" t="str">
            <v>Great Health Care for the Community</v>
          </cell>
          <cell r="B398" t="str">
            <v>Private Company</v>
          </cell>
          <cell r="C398" t="str">
            <v>Yes</v>
          </cell>
        </row>
        <row r="399">
          <cell r="A399" t="str">
            <v>Greener Composting Ltd</v>
          </cell>
          <cell r="B399" t="str">
            <v>Private Company</v>
          </cell>
          <cell r="C399" t="str">
            <v>Yes</v>
          </cell>
        </row>
        <row r="400">
          <cell r="A400" t="str">
            <v xml:space="preserve">Greener Options Ltd </v>
          </cell>
          <cell r="B400" t="str">
            <v>Private Company</v>
          </cell>
          <cell r="C400" t="str">
            <v>Yes</v>
          </cell>
        </row>
        <row r="401">
          <cell r="A401" t="str">
            <v>Greenhall School</v>
          </cell>
          <cell r="B401" t="str">
            <v>School / College / educational establishment</v>
          </cell>
          <cell r="C401" t="str">
            <v>No</v>
          </cell>
        </row>
        <row r="402">
          <cell r="A402" t="str">
            <v>Griffin Land Agency and Consultancy Limited</v>
          </cell>
          <cell r="B402" t="str">
            <v>Private Company</v>
          </cell>
          <cell r="C402" t="str">
            <v>Yes</v>
          </cell>
        </row>
        <row r="403">
          <cell r="A403" t="str">
            <v>Ground Control Limited</v>
          </cell>
          <cell r="B403" t="str">
            <v>Private Company</v>
          </cell>
          <cell r="C403" t="str">
            <v>No</v>
          </cell>
        </row>
        <row r="404">
          <cell r="A404" t="str">
            <v>Ground Investigation &amp; Piling Limited</v>
          </cell>
          <cell r="B404" t="str">
            <v>Private Company</v>
          </cell>
          <cell r="C404" t="str">
            <v>Yes</v>
          </cell>
        </row>
        <row r="405">
          <cell r="A405" t="str">
            <v>Growing Rural Enterprise Ltd</v>
          </cell>
          <cell r="B405" t="str">
            <v>Private Company</v>
          </cell>
          <cell r="C405" t="str">
            <v>Yes</v>
          </cell>
        </row>
        <row r="406">
          <cell r="A406" t="str">
            <v xml:space="preserve">Guardian Touch Ltd </v>
          </cell>
          <cell r="B406" t="str">
            <v>Private Company</v>
          </cell>
          <cell r="C406" t="str">
            <v xml:space="preserve">Yes </v>
          </cell>
        </row>
        <row r="407">
          <cell r="A407" t="str">
            <v>GUL KKM Ltd</v>
          </cell>
          <cell r="B407" t="str">
            <v>Private Company</v>
          </cell>
          <cell r="C407" t="str">
            <v>Yes</v>
          </cell>
        </row>
        <row r="408">
          <cell r="A408" t="str">
            <v>H Jenkinson &amp; Company Ltd</v>
          </cell>
          <cell r="B408" t="str">
            <v>Private Company</v>
          </cell>
          <cell r="C408" t="str">
            <v>Yes</v>
          </cell>
        </row>
        <row r="409">
          <cell r="A409" t="str">
            <v xml:space="preserve">H.A.S Careplus Ltd </v>
          </cell>
          <cell r="B409" t="str">
            <v>Private Company</v>
          </cell>
          <cell r="C409" t="str">
            <v xml:space="preserve">Yes </v>
          </cell>
        </row>
        <row r="410">
          <cell r="A410" t="str">
            <v>Hale Brown Architects</v>
          </cell>
          <cell r="B410" t="str">
            <v>Private Company</v>
          </cell>
          <cell r="C410" t="str">
            <v>Yes</v>
          </cell>
        </row>
        <row r="411">
          <cell r="A411" t="str">
            <v xml:space="preserve">Halliwell Tuition </v>
          </cell>
          <cell r="B411" t="str">
            <v>Private Company</v>
          </cell>
          <cell r="C411" t="str">
            <v>Yes</v>
          </cell>
        </row>
        <row r="412">
          <cell r="A412" t="str">
            <v>Hardyman and Co Ltd</v>
          </cell>
          <cell r="B412" t="str">
            <v>Private Company</v>
          </cell>
          <cell r="C412" t="str">
            <v>Yes</v>
          </cell>
        </row>
        <row r="413">
          <cell r="A413" t="str">
            <v>Hargassner Biomass Heating Ltd</v>
          </cell>
          <cell r="B413" t="str">
            <v>Private Company</v>
          </cell>
          <cell r="C413" t="str">
            <v>Yes</v>
          </cell>
        </row>
        <row r="414">
          <cell r="A414" t="str">
            <v xml:space="preserve">Harness Coaching CIC </v>
          </cell>
          <cell r="B414" t="str">
            <v>Community Interest Company</v>
          </cell>
          <cell r="C414" t="str">
            <v>Yes</v>
          </cell>
        </row>
        <row r="415">
          <cell r="A415" t="str">
            <v>Harvey Girls</v>
          </cell>
          <cell r="B415" t="str">
            <v>Voluntary or Charitable Organisation</v>
          </cell>
          <cell r="C415" t="str">
            <v>Yes</v>
          </cell>
        </row>
        <row r="416">
          <cell r="A416" t="str">
            <v>Haven Healthcare Services Ltd</v>
          </cell>
          <cell r="B416" t="str">
            <v>Private Company</v>
          </cell>
          <cell r="C416" t="str">
            <v>Yes</v>
          </cell>
        </row>
        <row r="417">
          <cell r="A417" t="str">
            <v>Havenly Care Ltd</v>
          </cell>
          <cell r="B417" t="str">
            <v>Private Company</v>
          </cell>
          <cell r="C417" t="str">
            <v>Yes</v>
          </cell>
        </row>
        <row r="418">
          <cell r="A418" t="str">
            <v>HBBA Care Ltd</v>
          </cell>
          <cell r="B418" t="str">
            <v>Private Company</v>
          </cell>
          <cell r="C418" t="str">
            <v>Yes</v>
          </cell>
        </row>
        <row r="419">
          <cell r="A419" t="str">
            <v>Healthcare 1st Choice Ltd</v>
          </cell>
          <cell r="B419" t="str">
            <v>Private Company</v>
          </cell>
          <cell r="C419" t="str">
            <v>Yes</v>
          </cell>
        </row>
        <row r="420">
          <cell r="A420" t="str">
            <v xml:space="preserve">Healthwork Ltd </v>
          </cell>
          <cell r="B420" t="str">
            <v>Private Company</v>
          </cell>
          <cell r="C420" t="str">
            <v>No</v>
          </cell>
        </row>
        <row r="421">
          <cell r="A421" t="str">
            <v>Heart of England Training Limited</v>
          </cell>
          <cell r="B421" t="str">
            <v>Private Company</v>
          </cell>
          <cell r="C421" t="str">
            <v>Yes</v>
          </cell>
        </row>
        <row r="422">
          <cell r="A422" t="str">
            <v xml:space="preserve">Heatelect Ltd 
</v>
          </cell>
          <cell r="B422" t="str">
            <v>Private Company</v>
          </cell>
          <cell r="C422" t="str">
            <v>Yes</v>
          </cell>
        </row>
        <row r="423">
          <cell r="A423" t="str">
            <v>Heather Field School</v>
          </cell>
          <cell r="B423" t="str">
            <v>School / College / educational establishment</v>
          </cell>
          <cell r="C423" t="str">
            <v>Yes</v>
          </cell>
        </row>
        <row r="424">
          <cell r="A424" t="str">
            <v xml:space="preserve">Hello Lamp post Ltd </v>
          </cell>
          <cell r="B424" t="str">
            <v>Private Company</v>
          </cell>
          <cell r="C424" t="str">
            <v xml:space="preserve">Yes </v>
          </cell>
        </row>
        <row r="425">
          <cell r="A425" t="str">
            <v>Hemingways Marketing Services Limited</v>
          </cell>
          <cell r="B425" t="str">
            <v>Private Company</v>
          </cell>
          <cell r="C425" t="str">
            <v>No</v>
          </cell>
        </row>
        <row r="426">
          <cell r="A426" t="str">
            <v>Hemswell Biogas Ltd (Biotech4 Ltd)</v>
          </cell>
          <cell r="B426" t="str">
            <v>Private Company</v>
          </cell>
          <cell r="C426" t="str">
            <v>Yes</v>
          </cell>
        </row>
        <row r="427">
          <cell r="A427" t="str">
            <v>Heywood Ltd</v>
          </cell>
          <cell r="B427" t="str">
            <v>Private Company</v>
          </cell>
          <cell r="C427" t="str">
            <v>Yes</v>
          </cell>
        </row>
        <row r="428">
          <cell r="A428" t="str">
            <v xml:space="preserve">Hickton Quality Control Ltd </v>
          </cell>
          <cell r="B428" t="str">
            <v>Private Company</v>
          </cell>
          <cell r="C428" t="str">
            <v>Yes</v>
          </cell>
        </row>
        <row r="429">
          <cell r="A429" t="str">
            <v>High Clare School</v>
          </cell>
          <cell r="B429" t="str">
            <v>School / College / educational establishment</v>
          </cell>
          <cell r="C429" t="str">
            <v>Yes</v>
          </cell>
        </row>
        <row r="430">
          <cell r="A430" t="str">
            <v xml:space="preserve">High Grange School </v>
          </cell>
          <cell r="B430" t="str">
            <v>School / College / educational establishment</v>
          </cell>
          <cell r="C430" t="str">
            <v>Yes</v>
          </cell>
        </row>
        <row r="431">
          <cell r="A431" t="str">
            <v xml:space="preserve">High Impact Academic Coaching Ltd </v>
          </cell>
          <cell r="B431" t="str">
            <v>Private Company</v>
          </cell>
          <cell r="C431" t="str">
            <v>Yes</v>
          </cell>
        </row>
        <row r="432">
          <cell r="A432" t="str">
            <v>Hillcrest Shifnal School</v>
          </cell>
          <cell r="B432" t="str">
            <v>School / College / educational establishment</v>
          </cell>
          <cell r="C432" t="str">
            <v>Yes</v>
          </cell>
        </row>
        <row r="433">
          <cell r="A433" t="str">
            <v>HM Land Registry</v>
          </cell>
          <cell r="B433" t="str">
            <v>Local Authority / Public Body</v>
          </cell>
          <cell r="C433" t="str">
            <v>No</v>
          </cell>
        </row>
        <row r="434">
          <cell r="A434" t="str">
            <v xml:space="preserve">HM Prison and Probation Service </v>
          </cell>
          <cell r="B434" t="str">
            <v>Local Authority / Public Body</v>
          </cell>
          <cell r="C434" t="str">
            <v>No</v>
          </cell>
        </row>
        <row r="435">
          <cell r="A435" t="str">
            <v>Hollandale Projects Limited</v>
          </cell>
          <cell r="B435" t="str">
            <v>Private Company</v>
          </cell>
          <cell r="C435" t="str">
            <v>Yes</v>
          </cell>
        </row>
        <row r="436">
          <cell r="A436" t="str">
            <v>Hollis</v>
          </cell>
          <cell r="B436" t="str">
            <v>Private Company</v>
          </cell>
          <cell r="C436" t="str">
            <v>Yes</v>
          </cell>
        </row>
        <row r="437">
          <cell r="A437" t="str">
            <v xml:space="preserve">Holloway Care Ltd </v>
          </cell>
          <cell r="B437" t="str">
            <v>Private Company</v>
          </cell>
          <cell r="C437" t="str">
            <v xml:space="preserve">Yes </v>
          </cell>
        </row>
        <row r="438">
          <cell r="A438" t="str">
            <v xml:space="preserve">Honeycomb Charitable Services Ltd </v>
          </cell>
          <cell r="B438" t="str">
            <v>Private Company</v>
          </cell>
          <cell r="C438" t="str">
            <v>Yes</v>
          </cell>
        </row>
        <row r="439">
          <cell r="A439" t="str">
            <v>Honorable Care Ltd</v>
          </cell>
          <cell r="B439" t="str">
            <v>Private Company</v>
          </cell>
          <cell r="C439" t="str">
            <v>Yes</v>
          </cell>
        </row>
        <row r="440">
          <cell r="A440" t="str">
            <v>Hopedale School</v>
          </cell>
          <cell r="B440" t="str">
            <v>School / College / educational establishment</v>
          </cell>
          <cell r="C440" t="str">
            <v>Yes</v>
          </cell>
        </row>
        <row r="441">
          <cell r="A441" t="str">
            <v xml:space="preserve">Horizon Care and Education </v>
          </cell>
          <cell r="B441" t="str">
            <v>Private Company</v>
          </cell>
          <cell r="C441" t="str">
            <v>No</v>
          </cell>
        </row>
        <row r="442">
          <cell r="A442" t="str">
            <v>Horton Lodge Community Special School</v>
          </cell>
          <cell r="B442" t="str">
            <v>School / College / educational establishment</v>
          </cell>
          <cell r="C442" t="str">
            <v>Yes</v>
          </cell>
        </row>
        <row r="443">
          <cell r="A443" t="str">
            <v>House on the Hill</v>
          </cell>
          <cell r="B443" t="str">
            <v>Private Company</v>
          </cell>
          <cell r="C443" t="str">
            <v>Yes</v>
          </cell>
        </row>
        <row r="444">
          <cell r="A444" t="str">
            <v>Housing 21</v>
          </cell>
          <cell r="B444" t="str">
            <v>Registered Social Landlord</v>
          </cell>
          <cell r="C444" t="str">
            <v>Yes</v>
          </cell>
        </row>
        <row r="445">
          <cell r="A445" t="str">
            <v>Housing 21 Development Services Limited</v>
          </cell>
          <cell r="B445" t="str">
            <v>Private Company</v>
          </cell>
          <cell r="C445" t="str">
            <v xml:space="preserve">Yes </v>
          </cell>
        </row>
        <row r="446">
          <cell r="A446" t="str">
            <v xml:space="preserve">HP Inc UK Ltd </v>
          </cell>
          <cell r="B446" t="str">
            <v>Private Company</v>
          </cell>
          <cell r="C446" t="str">
            <v>No</v>
          </cell>
        </row>
        <row r="447">
          <cell r="A447" t="str">
            <v xml:space="preserve">HRP Education </v>
          </cell>
          <cell r="B447" t="str">
            <v>Private Company</v>
          </cell>
          <cell r="C447" t="str">
            <v xml:space="preserve">Yes </v>
          </cell>
        </row>
        <row r="448">
          <cell r="A448" t="str">
            <v>HRPE</v>
          </cell>
          <cell r="B448" t="str">
            <v>Private Company</v>
          </cell>
          <cell r="C448" t="str">
            <v>Yes</v>
          </cell>
        </row>
        <row r="449">
          <cell r="A449" t="str">
            <v>HSL Compliance Limited</v>
          </cell>
          <cell r="B449" t="str">
            <v>Private Company</v>
          </cell>
          <cell r="C449" t="str">
            <v>Yes</v>
          </cell>
        </row>
        <row r="450">
          <cell r="A450" t="str">
            <v xml:space="preserve">HSS Proservice </v>
          </cell>
          <cell r="B450" t="str">
            <v>Private Company</v>
          </cell>
          <cell r="C450" t="str">
            <v xml:space="preserve">Yes </v>
          </cell>
        </row>
        <row r="451">
          <cell r="A451" t="str">
            <v>Hughes and Salvidge</v>
          </cell>
          <cell r="B451" t="str">
            <v>Private Company</v>
          </cell>
          <cell r="C451" t="str">
            <v>Yes</v>
          </cell>
        </row>
        <row r="452">
          <cell r="A452" t="str">
            <v>Hymans Robertson</v>
          </cell>
          <cell r="B452" t="str">
            <v>Private Company</v>
          </cell>
          <cell r="C452" t="str">
            <v>No</v>
          </cell>
        </row>
        <row r="453">
          <cell r="A453" t="str">
            <v>iCoTech Group</v>
          </cell>
          <cell r="B453" t="str">
            <v>Private Company</v>
          </cell>
          <cell r="C453" t="str">
            <v>Yes</v>
          </cell>
        </row>
        <row r="454">
          <cell r="A454" t="str">
            <v xml:space="preserve">ICT Revolutions Ltd </v>
          </cell>
          <cell r="B454" t="str">
            <v>Private Company</v>
          </cell>
          <cell r="C454" t="str">
            <v>Yes</v>
          </cell>
        </row>
        <row r="455">
          <cell r="A455" t="str">
            <v>ID Medical Group Ltd</v>
          </cell>
          <cell r="B455" t="str">
            <v>Private Company</v>
          </cell>
          <cell r="C455" t="str">
            <v>No</v>
          </cell>
        </row>
        <row r="456">
          <cell r="A456" t="str">
            <v>Ideagen MK Ltd</v>
          </cell>
          <cell r="B456" t="str">
            <v>Private Company</v>
          </cell>
          <cell r="C456" t="str">
            <v>Yes</v>
          </cell>
        </row>
        <row r="457">
          <cell r="A457" t="str">
            <v>IDOX Software Ltd</v>
          </cell>
          <cell r="B457" t="str">
            <v>Private Company</v>
          </cell>
          <cell r="C457" t="str">
            <v>No</v>
          </cell>
        </row>
        <row r="458">
          <cell r="A458" t="str">
            <v>iESE Innovation Ltd</v>
          </cell>
          <cell r="B458" t="str">
            <v>Private Company</v>
          </cell>
          <cell r="C458" t="str">
            <v>No</v>
          </cell>
        </row>
        <row r="459">
          <cell r="A459" t="str">
            <v>IKEN Business Limited</v>
          </cell>
          <cell r="B459" t="str">
            <v>Private Company</v>
          </cell>
          <cell r="C459" t="str">
            <v>No</v>
          </cell>
        </row>
        <row r="460">
          <cell r="A460" t="str">
            <v>IM Shaw Ltd</v>
          </cell>
          <cell r="B460" t="str">
            <v>Private Company</v>
          </cell>
          <cell r="C460" t="str">
            <v>Yes</v>
          </cell>
        </row>
        <row r="461">
          <cell r="A461" t="str">
            <v xml:space="preserve">Imagemakers Design &amp; Consultancy Limited </v>
          </cell>
          <cell r="B461" t="str">
            <v>Private Company</v>
          </cell>
          <cell r="C461" t="str">
            <v>Yes</v>
          </cell>
        </row>
        <row r="462">
          <cell r="A462" t="str">
            <v>Imosphere Ltd</v>
          </cell>
          <cell r="B462" t="str">
            <v>Private Company</v>
          </cell>
          <cell r="C462" t="str">
            <v>Yes</v>
          </cell>
        </row>
        <row r="463">
          <cell r="A463" t="str">
            <v>In2Health &amp; Wellbeing CIC</v>
          </cell>
          <cell r="B463" t="str">
            <v>Community Interest Company</v>
          </cell>
          <cell r="C463" t="str">
            <v>Yes</v>
          </cell>
        </row>
        <row r="464">
          <cell r="A464" t="str">
            <v>Inclusive Media Solutions Ltd (AutonoMe)</v>
          </cell>
          <cell r="B464" t="str">
            <v>Private Company</v>
          </cell>
          <cell r="C464" t="str">
            <v xml:space="preserve">Yes </v>
          </cell>
        </row>
        <row r="465">
          <cell r="A465" t="str">
            <v xml:space="preserve">Information Security Advice Ltd </v>
          </cell>
          <cell r="B465" t="str">
            <v>Private Company</v>
          </cell>
          <cell r="C465" t="str">
            <v>Yes</v>
          </cell>
        </row>
        <row r="466">
          <cell r="A466" t="str">
            <v>Initial Projects Ltd t/a enitial</v>
          </cell>
          <cell r="B466" t="str">
            <v>Private Company</v>
          </cell>
          <cell r="C466" t="str">
            <v>Yes</v>
          </cell>
        </row>
        <row r="467">
          <cell r="A467" t="str">
            <v>Innovating Minds CIC</v>
          </cell>
          <cell r="B467" t="str">
            <v>Private Company</v>
          </cell>
          <cell r="C467" t="str">
            <v>Yes</v>
          </cell>
        </row>
        <row r="468">
          <cell r="A468" t="str">
            <v>Innovyze Ltd</v>
          </cell>
          <cell r="B468" t="str">
            <v>Private Company</v>
          </cell>
          <cell r="C468" t="str">
            <v>Yes</v>
          </cell>
        </row>
        <row r="469">
          <cell r="A469" t="str">
            <v>Insight Direct UK Ltd</v>
          </cell>
          <cell r="B469" t="str">
            <v>Private Company</v>
          </cell>
          <cell r="C469" t="str">
            <v>No</v>
          </cell>
        </row>
        <row r="470">
          <cell r="A470" t="str">
            <v xml:space="preserve">Insight Wellbeing Services Ltd </v>
          </cell>
          <cell r="B470" t="str">
            <v>Private Company</v>
          </cell>
          <cell r="C470" t="str">
            <v>Yes</v>
          </cell>
        </row>
        <row r="471">
          <cell r="A471" t="str">
            <v>Inspectas Compliance Ltd</v>
          </cell>
          <cell r="B471" t="str">
            <v>Private Company</v>
          </cell>
          <cell r="C471" t="str">
            <v>Yes</v>
          </cell>
        </row>
        <row r="472">
          <cell r="A472" t="str">
            <v>Intelligencia Training Limited</v>
          </cell>
          <cell r="B472" t="str">
            <v>Private Company</v>
          </cell>
          <cell r="C472" t="str">
            <v>Yes</v>
          </cell>
        </row>
        <row r="473">
          <cell r="A473" t="str">
            <v>Intelligent Environmental Services Limit</v>
          </cell>
          <cell r="B473" t="str">
            <v>Private Company</v>
          </cell>
          <cell r="C473" t="str">
            <v>Yes</v>
          </cell>
        </row>
        <row r="474">
          <cell r="A474" t="str">
            <v>Interclass</v>
          </cell>
          <cell r="B474" t="str">
            <v>Private Company</v>
          </cell>
          <cell r="C474" t="str">
            <v>No</v>
          </cell>
        </row>
        <row r="475">
          <cell r="A475" t="str">
            <v>Intuition Holistic Education</v>
          </cell>
          <cell r="B475" t="str">
            <v>School / College / educational establishment</v>
          </cell>
          <cell r="C475" t="str">
            <v>Yes</v>
          </cell>
        </row>
        <row r="476">
          <cell r="A476" t="str">
            <v xml:space="preserve">Intuitive Thinking Skills Limited </v>
          </cell>
          <cell r="B476" t="str">
            <v>Private Company</v>
          </cell>
          <cell r="C476" t="str">
            <v xml:space="preserve">Yes </v>
          </cell>
        </row>
        <row r="477">
          <cell r="A477" t="str">
            <v>Investment Trustee and Adviser Ltd</v>
          </cell>
          <cell r="B477" t="str">
            <v>Private Company</v>
          </cell>
          <cell r="C477" t="str">
            <v>Yes</v>
          </cell>
        </row>
        <row r="478">
          <cell r="A478" t="str">
            <v xml:space="preserve">Invision360 </v>
          </cell>
          <cell r="B478" t="str">
            <v>Private Company</v>
          </cell>
          <cell r="C478" t="str">
            <v xml:space="preserve">Yes </v>
          </cell>
        </row>
        <row r="479">
          <cell r="A479" t="str">
            <v>Invuse Limited</v>
          </cell>
          <cell r="B479" t="str">
            <v>Private Company</v>
          </cell>
          <cell r="C479" t="str">
            <v>Yes</v>
          </cell>
        </row>
        <row r="480">
          <cell r="A480" t="str">
            <v>Ion Property Developments Ltd</v>
          </cell>
          <cell r="B480" t="str">
            <v>Private Company</v>
          </cell>
          <cell r="C480" t="str">
            <v>Yes</v>
          </cell>
        </row>
        <row r="481">
          <cell r="A481" t="str">
            <v>ITGL Limited</v>
          </cell>
          <cell r="B481" t="str">
            <v>Private Company</v>
          </cell>
          <cell r="C481" t="str">
            <v>Yes</v>
          </cell>
        </row>
        <row r="482">
          <cell r="A482" t="str">
            <v xml:space="preserve">ITS Computing Limited </v>
          </cell>
          <cell r="B482" t="str">
            <v>Private Company</v>
          </cell>
          <cell r="C482" t="str">
            <v>No</v>
          </cell>
        </row>
        <row r="483">
          <cell r="A483" t="str">
            <v>Ixion Holdings (Contracts) Limited</v>
          </cell>
          <cell r="B483" t="str">
            <v>Private Company</v>
          </cell>
          <cell r="C483" t="str">
            <v>Yes</v>
          </cell>
        </row>
        <row r="484">
          <cell r="A484" t="str">
            <v>J P Alternative Education Ltd</v>
          </cell>
          <cell r="B484" t="str">
            <v>Private Company</v>
          </cell>
          <cell r="C484" t="str">
            <v>Yes</v>
          </cell>
        </row>
        <row r="485">
          <cell r="A485" t="str">
            <v>Jack Moody Recycling Ltd</v>
          </cell>
          <cell r="B485" t="str">
            <v>Private Company</v>
          </cell>
          <cell r="C485" t="str">
            <v>Yes</v>
          </cell>
        </row>
        <row r="486">
          <cell r="A486" t="str">
            <v>Jahan Practice Ltd</v>
          </cell>
          <cell r="B486" t="str">
            <v>Private Company</v>
          </cell>
          <cell r="C486" t="str">
            <v>Yes</v>
          </cell>
        </row>
        <row r="487">
          <cell r="A487" t="str">
            <v>JAM Care</v>
          </cell>
          <cell r="B487" t="str">
            <v>Private Company</v>
          </cell>
          <cell r="C487" t="str">
            <v>Yes</v>
          </cell>
        </row>
        <row r="488">
          <cell r="A488" t="str">
            <v>JCT Consultancy  Ltd</v>
          </cell>
          <cell r="B488" t="str">
            <v>Private Company</v>
          </cell>
          <cell r="C488" t="str">
            <v>Yes</v>
          </cell>
        </row>
        <row r="489">
          <cell r="A489" t="str">
            <v>Jeremy Benn Associates Limited (t/a JBA Consulting)</v>
          </cell>
          <cell r="B489" t="str">
            <v>Private Company</v>
          </cell>
          <cell r="C489" t="str">
            <v>Yes</v>
          </cell>
        </row>
        <row r="490">
          <cell r="A490" t="str">
            <v>Jisc Services Ltd</v>
          </cell>
          <cell r="B490" t="str">
            <v>Private Company</v>
          </cell>
          <cell r="C490" t="str">
            <v>Yes</v>
          </cell>
        </row>
        <row r="491">
          <cell r="A491" t="str">
            <v>JLA Fire &amp; Security</v>
          </cell>
          <cell r="B491" t="str">
            <v>Private Company</v>
          </cell>
          <cell r="C491" t="str">
            <v>Yes</v>
          </cell>
        </row>
        <row r="492">
          <cell r="A492" t="str">
            <v>JLE Page Education Limited</v>
          </cell>
          <cell r="B492" t="str">
            <v>Private Company</v>
          </cell>
          <cell r="C492" t="str">
            <v>Yes</v>
          </cell>
        </row>
        <row r="493">
          <cell r="A493" t="str">
            <v>JLL Ltd</v>
          </cell>
          <cell r="B493" t="str">
            <v>Private Company</v>
          </cell>
          <cell r="C493" t="str">
            <v>No</v>
          </cell>
        </row>
        <row r="494">
          <cell r="A494" t="str">
            <v>JMW Systems Ltd</v>
          </cell>
          <cell r="B494" t="str">
            <v>Private Company</v>
          </cell>
          <cell r="C494" t="str">
            <v>No</v>
          </cell>
        </row>
        <row r="495">
          <cell r="A495" t="str">
            <v>Johal Dairies Ltd</v>
          </cell>
          <cell r="B495" t="str">
            <v>Private Company</v>
          </cell>
          <cell r="C495" t="str">
            <v>Yes</v>
          </cell>
        </row>
        <row r="496">
          <cell r="A496" t="str">
            <v>John Harrison Investment Consulting Ltd</v>
          </cell>
          <cell r="B496" t="str">
            <v>Private Company</v>
          </cell>
          <cell r="C496" t="str">
            <v>Yes</v>
          </cell>
        </row>
        <row r="497">
          <cell r="A497" t="str">
            <v>John Lomas Removals</v>
          </cell>
          <cell r="B497" t="str">
            <v>Private Company</v>
          </cell>
          <cell r="C497" t="str">
            <v>No</v>
          </cell>
        </row>
        <row r="498">
          <cell r="A498" t="str">
            <v>Joju Limited (t/a Joju Solar)</v>
          </cell>
          <cell r="B498" t="str">
            <v>Private Company</v>
          </cell>
          <cell r="C498" t="str">
            <v>Yes</v>
          </cell>
        </row>
        <row r="499">
          <cell r="A499" t="str">
            <v xml:space="preserve">Jones Lang Lasalle Limited </v>
          </cell>
          <cell r="B499" t="str">
            <v>Private Company</v>
          </cell>
          <cell r="C499" t="str">
            <v>No</v>
          </cell>
        </row>
        <row r="500">
          <cell r="A500" t="str">
            <v>JPR Engineering</v>
          </cell>
          <cell r="B500" t="str">
            <v>Private Company</v>
          </cell>
          <cell r="C500" t="str">
            <v>Yes</v>
          </cell>
        </row>
        <row r="501">
          <cell r="A501" t="str">
            <v>Julian Wooster</v>
          </cell>
          <cell r="B501" t="str">
            <v>Other</v>
          </cell>
          <cell r="C501" t="str">
            <v xml:space="preserve">Yes </v>
          </cell>
        </row>
        <row r="502">
          <cell r="A502" t="str">
            <v>Juniper Training Limited</v>
          </cell>
          <cell r="B502" t="str">
            <v>Private Company</v>
          </cell>
          <cell r="C502" t="str">
            <v>Yes</v>
          </cell>
        </row>
        <row r="503">
          <cell r="A503" t="str">
            <v xml:space="preserve">K10 Vision Ltd </v>
          </cell>
          <cell r="B503" t="str">
            <v>Private Company</v>
          </cell>
          <cell r="C503" t="str">
            <v>Yes</v>
          </cell>
        </row>
        <row r="504">
          <cell r="A504" t="str">
            <v>Kaarbon Technology Ltd</v>
          </cell>
          <cell r="B504" t="str">
            <v>Private Company</v>
          </cell>
          <cell r="C504" t="str">
            <v>No</v>
          </cell>
        </row>
        <row r="505">
          <cell r="A505" t="str">
            <v>Kainos Software Limited</v>
          </cell>
          <cell r="B505" t="str">
            <v>Private Company</v>
          </cell>
          <cell r="C505" t="str">
            <v>No</v>
          </cell>
        </row>
        <row r="506">
          <cell r="A506" t="str">
            <v>Karcher (UK) Ltd</v>
          </cell>
          <cell r="B506" t="str">
            <v>Private Company</v>
          </cell>
          <cell r="C506" t="str">
            <v>Yes</v>
          </cell>
        </row>
        <row r="507">
          <cell r="A507" t="str">
            <v>KDE Ltd</v>
          </cell>
          <cell r="B507" t="str">
            <v>Private Company</v>
          </cell>
          <cell r="C507" t="str">
            <v>Yes</v>
          </cell>
        </row>
        <row r="508">
          <cell r="A508" t="str">
            <v>Kew Green Hotels (Stoke) Ltd</v>
          </cell>
          <cell r="B508" t="str">
            <v>Private Company</v>
          </cell>
          <cell r="C508" t="str">
            <v>Yes</v>
          </cell>
        </row>
        <row r="509">
          <cell r="A509" t="str">
            <v>Key Integrated Services Limited</v>
          </cell>
          <cell r="B509" t="str">
            <v>Private Company</v>
          </cell>
          <cell r="C509" t="str">
            <v>Yes</v>
          </cell>
        </row>
        <row r="510">
          <cell r="A510" t="str">
            <v>Kier Limited</v>
          </cell>
          <cell r="B510" t="str">
            <v>Private Company</v>
          </cell>
          <cell r="C510" t="str">
            <v>No</v>
          </cell>
        </row>
        <row r="511">
          <cell r="A511" t="str">
            <v>Kinetic Academy</v>
          </cell>
          <cell r="B511" t="str">
            <v>School / College / educational establishment</v>
          </cell>
          <cell r="C511" t="str">
            <v>Yes</v>
          </cell>
        </row>
        <row r="512">
          <cell r="A512" t="str">
            <v xml:space="preserve">Kinetic Youth CIO </v>
          </cell>
          <cell r="B512" t="str">
            <v>Voluntary or Charitable Organisation</v>
          </cell>
          <cell r="C512" t="str">
            <v>No</v>
          </cell>
        </row>
        <row r="513">
          <cell r="A513" t="str">
            <v>Kings Armoured Security Services</v>
          </cell>
          <cell r="B513" t="str">
            <v>Private Company</v>
          </cell>
          <cell r="C513" t="str">
            <v xml:space="preserve">Yes </v>
          </cell>
        </row>
        <row r="514">
          <cell r="A514" t="str">
            <v>Kisters Ltd</v>
          </cell>
          <cell r="B514" t="str">
            <v>Private Company</v>
          </cell>
          <cell r="C514" t="str">
            <v>Yes</v>
          </cell>
        </row>
        <row r="515">
          <cell r="A515" t="str">
            <v>Klik2learn Limited</v>
          </cell>
          <cell r="B515" t="str">
            <v>Private Company</v>
          </cell>
          <cell r="C515" t="str">
            <v>No</v>
          </cell>
        </row>
        <row r="516">
          <cell r="A516" t="str">
            <v>Knight Frank LLP</v>
          </cell>
          <cell r="B516" t="str">
            <v>Private Company</v>
          </cell>
          <cell r="C516" t="str">
            <v>No</v>
          </cell>
        </row>
        <row r="517">
          <cell r="A517" t="str">
            <v xml:space="preserve">KojiKojo Limited </v>
          </cell>
          <cell r="B517" t="str">
            <v>Private Company</v>
          </cell>
          <cell r="C517" t="str">
            <v xml:space="preserve">Yes </v>
          </cell>
        </row>
        <row r="518">
          <cell r="A518" t="str">
            <v>KPMG</v>
          </cell>
          <cell r="B518" t="str">
            <v>Private Company</v>
          </cell>
          <cell r="C518" t="str">
            <v>No</v>
          </cell>
        </row>
        <row r="519">
          <cell r="A519" t="str">
            <v xml:space="preserve">Lakeside Fabrication </v>
          </cell>
          <cell r="B519" t="str">
            <v>Private Company</v>
          </cell>
          <cell r="C519" t="str">
            <v>Yes</v>
          </cell>
        </row>
        <row r="520">
          <cell r="A520" t="str">
            <v>LAND ENERGY GIRVAN LIMITED</v>
          </cell>
          <cell r="B520" t="str">
            <v>Private Company</v>
          </cell>
          <cell r="C520" t="str">
            <v>Yes</v>
          </cell>
        </row>
        <row r="521">
          <cell r="A521" t="str">
            <v>Langdale Primary School</v>
          </cell>
          <cell r="B521" t="str">
            <v>School / College / educational establishment</v>
          </cell>
          <cell r="C521" t="str">
            <v>No</v>
          </cell>
        </row>
        <row r="522">
          <cell r="A522" t="str">
            <v>Lantern Fire and Security Ltd</v>
          </cell>
          <cell r="B522" t="str">
            <v>Private Company</v>
          </cell>
          <cell r="C522" t="str">
            <v>Yes</v>
          </cell>
        </row>
        <row r="523">
          <cell r="A523" t="str">
            <v>Laser Energy</v>
          </cell>
          <cell r="B523" t="str">
            <v>Private Company</v>
          </cell>
          <cell r="C523" t="str">
            <v>No</v>
          </cell>
        </row>
        <row r="524">
          <cell r="A524" t="str">
            <v>Laura Graham</v>
          </cell>
          <cell r="B524" t="str">
            <v>Private Company</v>
          </cell>
          <cell r="C524" t="str">
            <v>Yes</v>
          </cell>
        </row>
        <row r="525">
          <cell r="A525" t="str">
            <v>Lavender Field School</v>
          </cell>
          <cell r="B525" t="str">
            <v>School / College / educational establishment</v>
          </cell>
          <cell r="C525" t="str">
            <v>Yes</v>
          </cell>
        </row>
        <row r="526">
          <cell r="A526" t="str">
            <v xml:space="preserve">Learn Solutions Ltd </v>
          </cell>
          <cell r="B526" t="str">
            <v>Private Company</v>
          </cell>
          <cell r="C526" t="str">
            <v>Yes</v>
          </cell>
        </row>
        <row r="527">
          <cell r="A527" t="str">
            <v>Learning Labs Ltd (Flash Academy)</v>
          </cell>
          <cell r="B527" t="str">
            <v>Private Company</v>
          </cell>
          <cell r="C527" t="str">
            <v>No</v>
          </cell>
        </row>
        <row r="528">
          <cell r="A528" t="str">
            <v>Leeds College of Building</v>
          </cell>
          <cell r="B528" t="str">
            <v>School / College / educational establishment</v>
          </cell>
          <cell r="C528" t="str">
            <v>Yes</v>
          </cell>
        </row>
        <row r="529">
          <cell r="A529" t="str">
            <v>Let Me Play Limited</v>
          </cell>
          <cell r="B529" t="str">
            <v>Private Company</v>
          </cell>
          <cell r="C529" t="str">
            <v>Yes</v>
          </cell>
        </row>
        <row r="530">
          <cell r="A530" t="str">
            <v>Let us Play</v>
          </cell>
          <cell r="B530" t="str">
            <v>Private Company</v>
          </cell>
          <cell r="C530" t="str">
            <v>Yes</v>
          </cell>
        </row>
        <row r="531">
          <cell r="A531" t="str">
            <v>Liberata UK Limited</v>
          </cell>
          <cell r="B531" t="str">
            <v>Private Company</v>
          </cell>
          <cell r="C531" t="str">
            <v>No</v>
          </cell>
        </row>
        <row r="532">
          <cell r="A532" t="str">
            <v>Liberty Jamboree</v>
          </cell>
          <cell r="B532" t="str">
            <v>Voluntary or Charitable Organisation</v>
          </cell>
          <cell r="C532" t="str">
            <v>No</v>
          </cell>
        </row>
        <row r="533">
          <cell r="A533" t="str">
            <v>Lift &amp; Engineering Services Ltd</v>
          </cell>
          <cell r="B533" t="str">
            <v>Private Company</v>
          </cell>
          <cell r="C533" t="str">
            <v>Yes</v>
          </cell>
        </row>
        <row r="534">
          <cell r="A534" t="str">
            <v xml:space="preserve">Lift Craft Limited </v>
          </cell>
          <cell r="B534" t="str">
            <v>Private Company</v>
          </cell>
          <cell r="C534" t="str">
            <v xml:space="preserve">Yes </v>
          </cell>
        </row>
        <row r="535">
          <cell r="A535" t="str">
            <v xml:space="preserve">Lighting for Staffordshire Ltd </v>
          </cell>
          <cell r="B535" t="str">
            <v>Private Company</v>
          </cell>
          <cell r="C535" t="str">
            <v>No</v>
          </cell>
        </row>
        <row r="536">
          <cell r="A536" t="str">
            <v>Liminal Education</v>
          </cell>
          <cell r="B536" t="str">
            <v>Private Company</v>
          </cell>
          <cell r="C536" t="str">
            <v>Yes</v>
          </cell>
        </row>
        <row r="537">
          <cell r="A537" t="str">
            <v>Link Maker Systems Limited</v>
          </cell>
          <cell r="B537" t="str">
            <v>Private Company</v>
          </cell>
          <cell r="C537" t="str">
            <v>Yes</v>
          </cell>
        </row>
        <row r="538">
          <cell r="A538" t="str">
            <v>Link Teasury Services</v>
          </cell>
          <cell r="B538" t="str">
            <v>Private Company</v>
          </cell>
          <cell r="C538" t="str">
            <v>Yes</v>
          </cell>
        </row>
        <row r="539">
          <cell r="A539" t="str">
            <v xml:space="preserve">LinkedIn </v>
          </cell>
          <cell r="B539" t="str">
            <v>Private Company</v>
          </cell>
          <cell r="C539" t="str">
            <v>No</v>
          </cell>
        </row>
        <row r="540">
          <cell r="A540" t="str">
            <v>Little Kinvaston School Ltd</v>
          </cell>
          <cell r="B540" t="str">
            <v>Private Company</v>
          </cell>
          <cell r="C540" t="str">
            <v>No</v>
          </cell>
        </row>
        <row r="541">
          <cell r="A541" t="str">
            <v>Littleton Green Community School</v>
          </cell>
          <cell r="B541" t="str">
            <v>School / College / educational establishment</v>
          </cell>
          <cell r="C541" t="str">
            <v>No</v>
          </cell>
        </row>
        <row r="542">
          <cell r="A542" t="str">
            <v>LIVING WATERS SERVICES LTD</v>
          </cell>
          <cell r="B542" t="str">
            <v>Private Company</v>
          </cell>
          <cell r="C542" t="str">
            <v>Yes</v>
          </cell>
        </row>
        <row r="543">
          <cell r="A543" t="str">
            <v xml:space="preserve">LK Consult Ltd </v>
          </cell>
          <cell r="B543" t="str">
            <v>Private Company</v>
          </cell>
          <cell r="C543" t="str">
            <v>Yes</v>
          </cell>
        </row>
        <row r="544">
          <cell r="A544" t="str">
            <v>Lloyds Bank plc</v>
          </cell>
          <cell r="B544" t="str">
            <v>Private Company</v>
          </cell>
          <cell r="C544" t="str">
            <v>No</v>
          </cell>
        </row>
        <row r="545">
          <cell r="A545" t="str">
            <v>Local Partnerships LLP</v>
          </cell>
          <cell r="B545" t="str">
            <v>Other</v>
          </cell>
          <cell r="C545" t="str">
            <v xml:space="preserve">Yes </v>
          </cell>
        </row>
        <row r="546">
          <cell r="A546" t="str">
            <v>Logic Fire &amp; Security</v>
          </cell>
          <cell r="B546" t="str">
            <v>Private Company</v>
          </cell>
          <cell r="C546" t="str">
            <v>Yes</v>
          </cell>
        </row>
        <row r="547">
          <cell r="A547" t="str">
            <v>Longdon Hall School</v>
          </cell>
          <cell r="B547" t="str">
            <v>School / College / educational establishment</v>
          </cell>
          <cell r="C547" t="str">
            <v>Yes</v>
          </cell>
        </row>
        <row r="548">
          <cell r="A548" t="str">
            <v>Longdon Park School</v>
          </cell>
          <cell r="B548" t="str">
            <v>School / College / educational establishment</v>
          </cell>
          <cell r="C548" t="str">
            <v>Yes</v>
          </cell>
        </row>
        <row r="549">
          <cell r="A549" t="str">
            <v>Lookers Leasing Limited</v>
          </cell>
          <cell r="B549" t="str">
            <v>Private Company</v>
          </cell>
          <cell r="C549" t="str">
            <v>Yes</v>
          </cell>
        </row>
        <row r="550">
          <cell r="A550" t="str">
            <v>Lookers Motor Group Lookers Newcastle VW</v>
          </cell>
          <cell r="B550" t="str">
            <v>Private Company</v>
          </cell>
          <cell r="C550" t="str">
            <v>No</v>
          </cell>
        </row>
        <row r="551">
          <cell r="A551" t="str">
            <v xml:space="preserve">Lookers Renault Stockport </v>
          </cell>
          <cell r="B551" t="str">
            <v>Private Company</v>
          </cell>
          <cell r="C551" t="str">
            <v>No</v>
          </cell>
        </row>
        <row r="552">
          <cell r="A552" t="str">
            <v xml:space="preserve">Lookers Sheffield Ford </v>
          </cell>
          <cell r="B552" t="str">
            <v>Private Company</v>
          </cell>
          <cell r="C552" t="str">
            <v>No</v>
          </cell>
        </row>
        <row r="553">
          <cell r="A553" t="str">
            <v>Lookers VW Newcastle</v>
          </cell>
          <cell r="B553" t="str">
            <v>Private Company</v>
          </cell>
          <cell r="C553" t="str">
            <v>No</v>
          </cell>
        </row>
        <row r="554">
          <cell r="A554" t="str">
            <v>Lotus Care Services Ltd</v>
          </cell>
          <cell r="B554" t="str">
            <v>Private Company</v>
          </cell>
          <cell r="C554" t="str">
            <v>Yes</v>
          </cell>
        </row>
        <row r="555">
          <cell r="A555" t="str">
            <v>Loxley Hall School</v>
          </cell>
          <cell r="B555" t="str">
            <v>School / College / educational establishment</v>
          </cell>
          <cell r="C555" t="str">
            <v>Yes</v>
          </cell>
        </row>
        <row r="556">
          <cell r="A556" t="str">
            <v xml:space="preserve">Lumen Academy </v>
          </cell>
          <cell r="B556" t="str">
            <v>Private Company</v>
          </cell>
          <cell r="C556" t="str">
            <v xml:space="preserve">Yes </v>
          </cell>
        </row>
        <row r="557">
          <cell r="A557" t="str">
            <v>Luosko German Shepherd Dog Rescue</v>
          </cell>
          <cell r="B557" t="str">
            <v>Voluntary or Charitable Organisation</v>
          </cell>
          <cell r="C557" t="str">
            <v>Yes</v>
          </cell>
        </row>
        <row r="558">
          <cell r="A558" t="str">
            <v>M &amp; J Evans Construction Ltd</v>
          </cell>
          <cell r="B558" t="str">
            <v>Private Company</v>
          </cell>
          <cell r="C558" t="str">
            <v xml:space="preserve">Yes </v>
          </cell>
        </row>
        <row r="559">
          <cell r="A559" t="str">
            <v>M Bissell Display Ltd</v>
          </cell>
          <cell r="B559" t="str">
            <v>Private Company</v>
          </cell>
          <cell r="C559" t="str">
            <v>Yes</v>
          </cell>
        </row>
        <row r="560">
          <cell r="A560" t="str">
            <v>M&amp;J Group (Construction &amp; Roofing) Ltd</v>
          </cell>
          <cell r="B560" t="str">
            <v>Private Company</v>
          </cell>
          <cell r="C560" t="str">
            <v>Yes</v>
          </cell>
        </row>
        <row r="561">
          <cell r="A561" t="str">
            <v>MAC Interiors</v>
          </cell>
          <cell r="B561" t="str">
            <v>Private Company</v>
          </cell>
          <cell r="C561" t="str">
            <v>No</v>
          </cell>
        </row>
        <row r="562">
          <cell r="A562" t="str">
            <v>MAC Roofing</v>
          </cell>
          <cell r="B562" t="str">
            <v>Private Company</v>
          </cell>
          <cell r="C562" t="str">
            <v>Yes</v>
          </cell>
        </row>
        <row r="563">
          <cell r="A563" t="str">
            <v>Macquarie Capital</v>
          </cell>
          <cell r="B563" t="str">
            <v>Private Company</v>
          </cell>
          <cell r="C563" t="str">
            <v>No</v>
          </cell>
        </row>
        <row r="564">
          <cell r="A564" t="str">
            <v>Mainspring Design and Maintenance</v>
          </cell>
          <cell r="B564" t="str">
            <v>Private Company</v>
          </cell>
          <cell r="C564" t="str">
            <v>Yes</v>
          </cell>
        </row>
        <row r="565">
          <cell r="A565" t="str">
            <v>Making Trails Ltd</v>
          </cell>
          <cell r="B565" t="str">
            <v>Private Company</v>
          </cell>
          <cell r="C565" t="str">
            <v>Yes</v>
          </cell>
        </row>
        <row r="566">
          <cell r="A566" t="str">
            <v>Malachi Specialist Family Support Services CIC</v>
          </cell>
          <cell r="B566" t="str">
            <v>Community Interest Company</v>
          </cell>
          <cell r="C566" t="str">
            <v>Yes</v>
          </cell>
        </row>
        <row r="567">
          <cell r="A567" t="str">
            <v>Manor Hall Academy Trust</v>
          </cell>
          <cell r="B567" t="str">
            <v>School / College / educational establishment</v>
          </cell>
          <cell r="C567" t="str">
            <v>No</v>
          </cell>
        </row>
        <row r="568">
          <cell r="A568" t="str">
            <v>Maple Hayes Hall School</v>
          </cell>
          <cell r="B568" t="str">
            <v>School / College / educational establishment</v>
          </cell>
          <cell r="C568" t="str">
            <v>Yes</v>
          </cell>
        </row>
        <row r="569">
          <cell r="A569" t="str">
            <v>Maple View School</v>
          </cell>
          <cell r="B569" t="str">
            <v>School / College / educational establishment</v>
          </cell>
          <cell r="C569" t="str">
            <v>Yes</v>
          </cell>
        </row>
        <row r="570">
          <cell r="A570" t="str">
            <v>Marsh Limited</v>
          </cell>
          <cell r="B570" t="str">
            <v>Private Company</v>
          </cell>
          <cell r="C570" t="str">
            <v>Yes</v>
          </cell>
        </row>
        <row r="571">
          <cell r="A571" t="str">
            <v>Martec Training</v>
          </cell>
          <cell r="B571" t="str">
            <v>School / College / educational establishment</v>
          </cell>
          <cell r="C571" t="str">
            <v>Yes</v>
          </cell>
        </row>
        <row r="572">
          <cell r="A572" t="str">
            <v>Matchtech Limited</v>
          </cell>
          <cell r="B572" t="str">
            <v>Private Company</v>
          </cell>
          <cell r="C572" t="str">
            <v>No</v>
          </cell>
        </row>
        <row r="573">
          <cell r="A573" t="str">
            <v>Matobo Ltd</v>
          </cell>
          <cell r="B573" t="str">
            <v>Private Company</v>
          </cell>
          <cell r="C573" t="str">
            <v>Yes</v>
          </cell>
        </row>
        <row r="574">
          <cell r="A574" t="str">
            <v>Matrix Booking Ltd</v>
          </cell>
          <cell r="B574" t="str">
            <v>Private Company</v>
          </cell>
          <cell r="C574" t="str">
            <v>Yes</v>
          </cell>
        </row>
        <row r="575">
          <cell r="A575" t="str">
            <v>Maximus UK Services Limited</v>
          </cell>
          <cell r="B575" t="str">
            <v>Private Company</v>
          </cell>
          <cell r="C575" t="str">
            <v>No</v>
          </cell>
        </row>
        <row r="576">
          <cell r="A576" t="str">
            <v>Mayglothling Waste Ltd</v>
          </cell>
          <cell r="B576" t="str">
            <v>Private Company</v>
          </cell>
          <cell r="C576" t="str">
            <v>Yes</v>
          </cell>
        </row>
        <row r="577">
          <cell r="A577" t="str">
            <v>Mazars LLP</v>
          </cell>
          <cell r="B577" t="str">
            <v>Private Company</v>
          </cell>
          <cell r="C577" t="str">
            <v>No</v>
          </cell>
        </row>
        <row r="578">
          <cell r="A578" t="str">
            <v>McPhillips Limited</v>
          </cell>
          <cell r="B578" t="str">
            <v>Private Company</v>
          </cell>
          <cell r="C578" t="str">
            <v>No</v>
          </cell>
        </row>
        <row r="579">
          <cell r="A579" t="str">
            <v>MCS Healthcare Limited</v>
          </cell>
          <cell r="B579" t="str">
            <v>Private Company</v>
          </cell>
          <cell r="C579" t="str">
            <v>Yes</v>
          </cell>
        </row>
        <row r="580">
          <cell r="A580" t="str">
            <v>Me Learning Ltd</v>
          </cell>
          <cell r="B580" t="str">
            <v>Private Company</v>
          </cell>
          <cell r="C580" t="str">
            <v>Yes</v>
          </cell>
        </row>
        <row r="581">
          <cell r="A581" t="str">
            <v>Meacham &amp; Bevan</v>
          </cell>
          <cell r="B581" t="str">
            <v>Private Company</v>
          </cell>
          <cell r="C581" t="str">
            <v>Yes</v>
          </cell>
        </row>
        <row r="582">
          <cell r="A582" t="str">
            <v>Mediline Home Care Ltd</v>
          </cell>
          <cell r="B582" t="str">
            <v>Private Company</v>
          </cell>
          <cell r="C582" t="str">
            <v>Yes</v>
          </cell>
        </row>
        <row r="583">
          <cell r="A583" t="str">
            <v>Mekatek Ltd</v>
          </cell>
          <cell r="B583" t="str">
            <v>Private Company</v>
          </cell>
          <cell r="C583" t="str">
            <v>Yes</v>
          </cell>
        </row>
        <row r="584">
          <cell r="A584" t="str">
            <v>Merryfields Special School</v>
          </cell>
          <cell r="B584" t="str">
            <v>School / College / educational establishment</v>
          </cell>
          <cell r="C584" t="str">
            <v>Yes</v>
          </cell>
        </row>
        <row r="585">
          <cell r="A585" t="str">
            <v>Microform Imaging Limited</v>
          </cell>
          <cell r="B585" t="str">
            <v>Private Company</v>
          </cell>
          <cell r="C585" t="str">
            <v>Yes</v>
          </cell>
        </row>
        <row r="586">
          <cell r="A586" t="str">
            <v xml:space="preserve">Midas Care Solutions </v>
          </cell>
          <cell r="B586" t="str">
            <v>Private Company</v>
          </cell>
          <cell r="C586" t="str">
            <v xml:space="preserve">Yes </v>
          </cell>
        </row>
        <row r="587">
          <cell r="A587" t="str">
            <v xml:space="preserve">Midland Conservation Ltd </v>
          </cell>
          <cell r="B587" t="str">
            <v>Private Company</v>
          </cell>
          <cell r="C587" t="str">
            <v>Yes</v>
          </cell>
        </row>
        <row r="588">
          <cell r="A588" t="str">
            <v>Midland Heart</v>
          </cell>
          <cell r="B588" t="str">
            <v>Registered Social Landlord</v>
          </cell>
          <cell r="C588" t="str">
            <v>No</v>
          </cell>
        </row>
        <row r="589">
          <cell r="A589" t="str">
            <v>Midland Landscaping Ltd</v>
          </cell>
          <cell r="B589" t="str">
            <v>Private Company</v>
          </cell>
          <cell r="C589" t="str">
            <v>No</v>
          </cell>
        </row>
        <row r="590">
          <cell r="A590" t="str">
            <v>Midland Roofing Services (Derby) Ltd</v>
          </cell>
          <cell r="B590" t="str">
            <v>Private Company</v>
          </cell>
          <cell r="C590" t="str">
            <v>Yes</v>
          </cell>
        </row>
        <row r="591">
          <cell r="A591" t="str">
            <v>Midlands Building &amp; Maintenance Limited</v>
          </cell>
          <cell r="B591" t="str">
            <v>Private Company</v>
          </cell>
          <cell r="C591" t="str">
            <v>Yes</v>
          </cell>
        </row>
        <row r="592">
          <cell r="A592" t="str">
            <v>Midlands Partnership University NHS Foundation Trust</v>
          </cell>
          <cell r="B592" t="str">
            <v>NHS Trust / NHS body</v>
          </cell>
          <cell r="C592" t="str">
            <v>No</v>
          </cell>
        </row>
        <row r="593">
          <cell r="A593" t="str">
            <v>Midlands Psychology CIC</v>
          </cell>
          <cell r="B593" t="str">
            <v>Private Company</v>
          </cell>
          <cell r="C593" t="str">
            <v>Yes</v>
          </cell>
        </row>
        <row r="594">
          <cell r="A594" t="str">
            <v>Midlands Travel Ltd</v>
          </cell>
          <cell r="B594" t="str">
            <v>Private Company</v>
          </cell>
          <cell r="C594" t="str">
            <v>No</v>
          </cell>
        </row>
        <row r="595">
          <cell r="A595" t="str">
            <v>Midwest Mechanical and Electrical Services Limited</v>
          </cell>
          <cell r="B595" t="str">
            <v>Private Company</v>
          </cell>
          <cell r="C595" t="str">
            <v>Yes</v>
          </cell>
        </row>
        <row r="596">
          <cell r="A596" t="str">
            <v>Mill Farm Recycling</v>
          </cell>
          <cell r="B596" t="str">
            <v>Private Company</v>
          </cell>
          <cell r="C596" t="str">
            <v>Yes</v>
          </cell>
        </row>
        <row r="597">
          <cell r="A597" t="str">
            <v>Mill House School</v>
          </cell>
          <cell r="B597" t="str">
            <v>School / College / educational establishment</v>
          </cell>
          <cell r="C597" t="str">
            <v>Yes</v>
          </cell>
        </row>
        <row r="598">
          <cell r="A598" t="str">
            <v>Mills Green Deal Advisors Ltd</v>
          </cell>
          <cell r="B598" t="str">
            <v>Private Company</v>
          </cell>
          <cell r="C598" t="str">
            <v xml:space="preserve">Yes </v>
          </cell>
        </row>
        <row r="599">
          <cell r="A599" t="str">
            <v>Mind Tools Ltd</v>
          </cell>
          <cell r="B599" t="str">
            <v>Private Company</v>
          </cell>
          <cell r="C599" t="str">
            <v>No</v>
          </cell>
        </row>
        <row r="600">
          <cell r="A600" t="str">
            <v xml:space="preserve">MiniMe Mindfulness </v>
          </cell>
          <cell r="B600" t="str">
            <v>Other</v>
          </cell>
          <cell r="C600" t="str">
            <v>Yes</v>
          </cell>
        </row>
        <row r="601">
          <cell r="A601" t="str">
            <v>MLWP Ltd</v>
          </cell>
          <cell r="B601" t="str">
            <v>Private Company</v>
          </cell>
          <cell r="C601" t="str">
            <v>Yes</v>
          </cell>
        </row>
        <row r="602">
          <cell r="A602" t="str">
            <v>Mobius Partners Limited</v>
          </cell>
          <cell r="B602" t="str">
            <v>Private Company</v>
          </cell>
          <cell r="C602" t="str">
            <v>Yes</v>
          </cell>
        </row>
        <row r="603">
          <cell r="A603" t="str">
            <v>Monarch Inc Ltd</v>
          </cell>
          <cell r="B603" t="str">
            <v>Private Company</v>
          </cell>
          <cell r="C603" t="str">
            <v>Yes</v>
          </cell>
        </row>
        <row r="604">
          <cell r="A604" t="str">
            <v>Moor Park School</v>
          </cell>
          <cell r="B604" t="str">
            <v>School / College / educational establishment</v>
          </cell>
          <cell r="C604" t="str">
            <v>Yes</v>
          </cell>
        </row>
        <row r="605">
          <cell r="A605" t="str">
            <v xml:space="preserve">Morecare Day Opportunities Limited </v>
          </cell>
          <cell r="B605" t="str">
            <v>Private Company</v>
          </cell>
          <cell r="C605" t="str">
            <v xml:space="preserve">Yes </v>
          </cell>
        </row>
        <row r="606">
          <cell r="A606" t="str">
            <v xml:space="preserve">Morgann Social Care Ltd </v>
          </cell>
          <cell r="B606" t="str">
            <v>Private Company</v>
          </cell>
          <cell r="C606" t="str">
            <v xml:space="preserve">Yes </v>
          </cell>
        </row>
        <row r="607">
          <cell r="A607" t="str">
            <v>Morleys of Bicester</v>
          </cell>
          <cell r="B607" t="str">
            <v>Private Company</v>
          </cell>
          <cell r="C607" t="str">
            <v>No</v>
          </cell>
        </row>
        <row r="608">
          <cell r="A608" t="str">
            <v>MPD FM Ltd</v>
          </cell>
          <cell r="B608" t="str">
            <v>Private Company</v>
          </cell>
          <cell r="C608" t="str">
            <v>Yes</v>
          </cell>
        </row>
        <row r="609">
          <cell r="A609" t="str">
            <v xml:space="preserve">MPWR Group Ltd </v>
          </cell>
          <cell r="B609" t="str">
            <v>Private Company</v>
          </cell>
          <cell r="C609" t="str">
            <v xml:space="preserve">Yes </v>
          </cell>
        </row>
        <row r="610">
          <cell r="A610" t="str">
            <v>MRH Autos Ltd</v>
          </cell>
          <cell r="B610" t="str">
            <v>Private Company</v>
          </cell>
          <cell r="C610" t="str">
            <v>Yes</v>
          </cell>
        </row>
        <row r="611">
          <cell r="A611" t="str">
            <v>MRI Community Software Limited</v>
          </cell>
          <cell r="B611" t="str">
            <v>Private Company</v>
          </cell>
          <cell r="C611" t="str">
            <v>Yes</v>
          </cell>
        </row>
        <row r="612">
          <cell r="A612" t="str">
            <v xml:space="preserve">MRI Software </v>
          </cell>
          <cell r="B612" t="str">
            <v>Private Company</v>
          </cell>
          <cell r="C612" t="str">
            <v xml:space="preserve">No </v>
          </cell>
        </row>
        <row r="613">
          <cell r="A613" t="str">
            <v>MS &amp; HM Eckert Ltd</v>
          </cell>
          <cell r="B613" t="str">
            <v>Private Company</v>
          </cell>
          <cell r="C613" t="str">
            <v>Yes</v>
          </cell>
        </row>
        <row r="614">
          <cell r="A614" t="str">
            <v xml:space="preserve">MT Travel </v>
          </cell>
          <cell r="B614" t="str">
            <v>Private Company</v>
          </cell>
          <cell r="C614" t="str">
            <v>Yes</v>
          </cell>
        </row>
        <row r="615">
          <cell r="A615" t="str">
            <v>MUFG Corporate Markets Treasury Limited</v>
          </cell>
          <cell r="B615" t="str">
            <v>Private Company</v>
          </cell>
          <cell r="C615" t="str">
            <v>Yes</v>
          </cell>
        </row>
        <row r="616">
          <cell r="A616" t="str">
            <v>Mulberry House Care Homes Ltd</v>
          </cell>
          <cell r="B616" t="str">
            <v>Private Company</v>
          </cell>
          <cell r="C616" t="str">
            <v>Yes</v>
          </cell>
        </row>
        <row r="617">
          <cell r="A617" t="str">
            <v>Multiple Providers</v>
          </cell>
          <cell r="B617" t="str">
            <v>Multiple providers</v>
          </cell>
          <cell r="C617" t="str">
            <v>-</v>
          </cell>
        </row>
        <row r="618">
          <cell r="A618" t="str">
            <v>Mutual Ventures Limited</v>
          </cell>
          <cell r="B618" t="str">
            <v>Private Company</v>
          </cell>
          <cell r="C618" t="str">
            <v>Yes</v>
          </cell>
        </row>
        <row r="619">
          <cell r="A619" t="str">
            <v xml:space="preserve">MW Cripwell 
</v>
          </cell>
          <cell r="B619" t="str">
            <v>Private Company</v>
          </cell>
          <cell r="C619" t="str">
            <v>Yes</v>
          </cell>
        </row>
        <row r="620">
          <cell r="A620" t="str">
            <v>My Dementia Improvement Network Limited</v>
          </cell>
          <cell r="B620" t="str">
            <v>Private Company</v>
          </cell>
          <cell r="C620" t="str">
            <v>Yes</v>
          </cell>
        </row>
        <row r="621">
          <cell r="A621" t="str">
            <v>My Happy Mind Limited</v>
          </cell>
          <cell r="B621" t="str">
            <v>Private Company</v>
          </cell>
          <cell r="C621" t="str">
            <v>Yes</v>
          </cell>
        </row>
        <row r="622">
          <cell r="A622" t="str">
            <v>N&amp;J Tree Services Ltd</v>
          </cell>
          <cell r="B622" t="str">
            <v>Private Company</v>
          </cell>
          <cell r="C622" t="str">
            <v>Yes</v>
          </cell>
        </row>
        <row r="623">
          <cell r="A623" t="str">
            <v>Nacro</v>
          </cell>
          <cell r="B623" t="str">
            <v>Private Company</v>
          </cell>
          <cell r="C623" t="str">
            <v>No</v>
          </cell>
        </row>
        <row r="624">
          <cell r="A624" t="str">
            <v>Nas Church Lawton</v>
          </cell>
          <cell r="B624" t="str">
            <v>School / College / educational establishment</v>
          </cell>
          <cell r="C624" t="str">
            <v>Yes</v>
          </cell>
        </row>
        <row r="625">
          <cell r="A625" t="str">
            <v>Nasstar</v>
          </cell>
          <cell r="B625" t="str">
            <v>Private Company</v>
          </cell>
          <cell r="C625" t="str">
            <v>No</v>
          </cell>
        </row>
        <row r="626">
          <cell r="A626" t="str">
            <v>National Flood Forum</v>
          </cell>
          <cell r="B626" t="str">
            <v>Voluntary or Charitable Organisation</v>
          </cell>
          <cell r="C626" t="str">
            <v>No</v>
          </cell>
        </row>
        <row r="627">
          <cell r="A627" t="str">
            <v xml:space="preserve">National Grid </v>
          </cell>
          <cell r="B627" t="str">
            <v>Private Company</v>
          </cell>
          <cell r="C627" t="str">
            <v>No</v>
          </cell>
        </row>
        <row r="628">
          <cell r="A628" t="str">
            <v>National Highways Ltd</v>
          </cell>
          <cell r="B628" t="str">
            <v>Local Authority / Public Body</v>
          </cell>
          <cell r="C628" t="str">
            <v>No</v>
          </cell>
        </row>
        <row r="629">
          <cell r="A629" t="str">
            <v>National Star College</v>
          </cell>
          <cell r="B629" t="str">
            <v>School / College / educational establishment</v>
          </cell>
          <cell r="C629" t="str">
            <v>No</v>
          </cell>
        </row>
        <row r="630">
          <cell r="A630" t="str">
            <v>National Teaching And Advisory Service</v>
          </cell>
          <cell r="B630" t="str">
            <v>Private Company</v>
          </cell>
          <cell r="C630" t="str">
            <v>Yes</v>
          </cell>
        </row>
        <row r="631">
          <cell r="A631" t="str">
            <v>National Westminster Bank PLC</v>
          </cell>
          <cell r="B631" t="str">
            <v>Other</v>
          </cell>
          <cell r="C631" t="str">
            <v>No</v>
          </cell>
        </row>
        <row r="632">
          <cell r="A632" t="str">
            <v>Nature and Nurture Psychology Ltd</v>
          </cell>
          <cell r="B632" t="str">
            <v>Private Company</v>
          </cell>
          <cell r="C632" t="str">
            <v>Yes</v>
          </cell>
        </row>
        <row r="633">
          <cell r="A633" t="str">
            <v xml:space="preserve">NCC Group Security Services Limited </v>
          </cell>
          <cell r="B633" t="str">
            <v>Private Company</v>
          </cell>
          <cell r="C633" t="str">
            <v>No</v>
          </cell>
        </row>
        <row r="634">
          <cell r="A634" t="str">
            <v>Ncompass towards a brighter future</v>
          </cell>
          <cell r="B634" t="str">
            <v>Private Company</v>
          </cell>
          <cell r="C634" t="str">
            <v>Yes</v>
          </cell>
        </row>
        <row r="635">
          <cell r="A635" t="str">
            <v>NEC Software Solutions UK Ltd</v>
          </cell>
          <cell r="B635" t="str">
            <v>Private Company</v>
          </cell>
          <cell r="C635" t="str">
            <v xml:space="preserve">No </v>
          </cell>
        </row>
        <row r="636">
          <cell r="A636" t="str">
            <v>Netcall Technology Ltd</v>
          </cell>
          <cell r="B636" t="str">
            <v>Private Company</v>
          </cell>
          <cell r="C636" t="str">
            <v>Yes</v>
          </cell>
        </row>
        <row r="637">
          <cell r="A637" t="str">
            <v>Network Installation Solutions Ltd</v>
          </cell>
          <cell r="B637" t="str">
            <v>Private Company</v>
          </cell>
          <cell r="C637" t="str">
            <v>No</v>
          </cell>
        </row>
        <row r="638">
          <cell r="A638" t="str">
            <v xml:space="preserve">Network Rail Infrastructure </v>
          </cell>
          <cell r="B638" t="str">
            <v>Private Company</v>
          </cell>
          <cell r="C638" t="str">
            <v>No</v>
          </cell>
        </row>
        <row r="639">
          <cell r="A639" t="str">
            <v xml:space="preserve">New College Worcester </v>
          </cell>
          <cell r="B639" t="str">
            <v>School / College / educational establishment</v>
          </cell>
          <cell r="C639" t="str">
            <v>Yes</v>
          </cell>
        </row>
        <row r="640">
          <cell r="A640" t="str">
            <v xml:space="preserve">New Horizons Management Services Ltd </v>
          </cell>
          <cell r="B640" t="str">
            <v>Private Company</v>
          </cell>
          <cell r="C640" t="str">
            <v xml:space="preserve">Yes </v>
          </cell>
        </row>
        <row r="641">
          <cell r="A641" t="str">
            <v xml:space="preserve">New Mind Internet Consultancy Ltd </v>
          </cell>
          <cell r="B641" t="str">
            <v>Private Company</v>
          </cell>
          <cell r="C641" t="str">
            <v>No</v>
          </cell>
        </row>
        <row r="642">
          <cell r="A642" t="str">
            <v>Newcastle &amp; Stafford Colleges Group</v>
          </cell>
          <cell r="B642" t="str">
            <v>School / College / educational establishment</v>
          </cell>
          <cell r="C642" t="str">
            <v>No</v>
          </cell>
        </row>
        <row r="643">
          <cell r="A643" t="str">
            <v>Newcastle and Stafford Colleges Group</v>
          </cell>
          <cell r="B643" t="str">
            <v>School / College / educational establishment</v>
          </cell>
          <cell r="C643" t="str">
            <v>Yes</v>
          </cell>
        </row>
        <row r="644">
          <cell r="A644" t="str">
            <v>Newcross Healthcare Services Ltd</v>
          </cell>
          <cell r="B644" t="str">
            <v>Private Company</v>
          </cell>
          <cell r="C644" t="str">
            <v>No</v>
          </cell>
        </row>
        <row r="645">
          <cell r="A645" t="str">
            <v>Newfriars College</v>
          </cell>
          <cell r="B645" t="str">
            <v>School / College / educational establishment</v>
          </cell>
          <cell r="C645" t="str">
            <v>No</v>
          </cell>
        </row>
        <row r="646">
          <cell r="A646" t="str">
            <v>Newman Landscapes Ltd</v>
          </cell>
          <cell r="B646" t="str">
            <v>Private Company</v>
          </cell>
          <cell r="C646" t="str">
            <v>Yes</v>
          </cell>
        </row>
        <row r="647">
          <cell r="A647" t="str">
            <v>Nexbib Solutions Ltd</v>
          </cell>
          <cell r="B647" t="str">
            <v>Private Company</v>
          </cell>
          <cell r="C647" t="str">
            <v>Yes</v>
          </cell>
        </row>
        <row r="648">
          <cell r="A648" t="str">
            <v xml:space="preserve">Next Gen Alternative Provision TA New Dawn School </v>
          </cell>
          <cell r="B648" t="str">
            <v>Private Company</v>
          </cell>
          <cell r="C648" t="str">
            <v xml:space="preserve">Yes </v>
          </cell>
        </row>
        <row r="649">
          <cell r="A649" t="str">
            <v>NextGen Business Support Services Ltd</v>
          </cell>
          <cell r="B649" t="str">
            <v>Private Company</v>
          </cell>
          <cell r="C649" t="str">
            <v>Yes</v>
          </cell>
        </row>
        <row r="650">
          <cell r="A650" t="str">
            <v>Nexxus Trading Services (t/a Nexxus Care)</v>
          </cell>
          <cell r="B650" t="str">
            <v>Private Company</v>
          </cell>
          <cell r="C650" t="str">
            <v>Yes</v>
          </cell>
        </row>
        <row r="651">
          <cell r="A651" t="str">
            <v>NHS North of England CSU</v>
          </cell>
          <cell r="B651" t="str">
            <v>Local Authority / Public Body</v>
          </cell>
          <cell r="C651" t="str">
            <v>No</v>
          </cell>
        </row>
        <row r="652">
          <cell r="A652" t="str">
            <v xml:space="preserve">NHS Staffs &amp; Stoke on Trent ICB </v>
          </cell>
          <cell r="B652" t="str">
            <v>NHS Trust / NHS body</v>
          </cell>
          <cell r="C652" t="str">
            <v>No</v>
          </cell>
        </row>
        <row r="653">
          <cell r="A653" t="str">
            <v xml:space="preserve">Night Time Economy Solutions Ltd </v>
          </cell>
          <cell r="B653" t="str">
            <v>Private Company</v>
          </cell>
          <cell r="C653" t="str">
            <v xml:space="preserve">Yes </v>
          </cell>
        </row>
        <row r="654">
          <cell r="A654" t="str">
            <v>Nisai Virtual Academy Ltd</v>
          </cell>
          <cell r="B654" t="str">
            <v>Private Company</v>
          </cell>
          <cell r="C654" t="str">
            <v>Yes</v>
          </cell>
        </row>
        <row r="655">
          <cell r="A655" t="str">
            <v>No Isolation Ltd</v>
          </cell>
          <cell r="B655" t="str">
            <v>Private Company</v>
          </cell>
          <cell r="C655" t="str">
            <v>Yes</v>
          </cell>
        </row>
        <row r="656">
          <cell r="A656" t="str">
            <v xml:space="preserve">NOMS Agency </v>
          </cell>
          <cell r="B656" t="str">
            <v>Other</v>
          </cell>
          <cell r="C656" t="str">
            <v>No</v>
          </cell>
        </row>
        <row r="657">
          <cell r="A657" t="str">
            <v>Noor 367 Ltd</v>
          </cell>
          <cell r="B657" t="str">
            <v>Private Company</v>
          </cell>
          <cell r="C657" t="str">
            <v>Yes</v>
          </cell>
        </row>
        <row r="658">
          <cell r="A658" t="str">
            <v>Norse Commercial Services Ltd</v>
          </cell>
          <cell r="B658" t="str">
            <v>Private Company</v>
          </cell>
          <cell r="C658" t="str">
            <v>No</v>
          </cell>
        </row>
        <row r="659">
          <cell r="A659" t="str">
            <v xml:space="preserve">North Staffordshire Combined Healthcare NHS Trust </v>
          </cell>
          <cell r="B659" t="str">
            <v>NHS Trust / NHS body</v>
          </cell>
          <cell r="C659" t="str">
            <v xml:space="preserve">No </v>
          </cell>
        </row>
        <row r="660">
          <cell r="A660" t="str">
            <v>North Staffs MIND</v>
          </cell>
          <cell r="B660" t="str">
            <v>Voluntary or Charitable Organisation</v>
          </cell>
          <cell r="C660" t="str">
            <v>Yes</v>
          </cell>
        </row>
        <row r="661">
          <cell r="A661" t="str">
            <v>Northern Trust</v>
          </cell>
          <cell r="B661" t="str">
            <v>Private Company</v>
          </cell>
          <cell r="C661" t="str">
            <v>No</v>
          </cell>
        </row>
        <row r="662">
          <cell r="A662" t="str">
            <v>Norton College</v>
          </cell>
          <cell r="B662" t="str">
            <v>School / College / educational establishment</v>
          </cell>
          <cell r="C662" t="str">
            <v>Yes</v>
          </cell>
        </row>
        <row r="663">
          <cell r="A663" t="str">
            <v>Nova Training</v>
          </cell>
          <cell r="B663" t="str">
            <v>School / College / educational establishment</v>
          </cell>
          <cell r="C663" t="str">
            <v>No</v>
          </cell>
        </row>
        <row r="664">
          <cell r="A664" t="str">
            <v>Novus Property</v>
          </cell>
          <cell r="B664" t="str">
            <v>Private Company</v>
          </cell>
          <cell r="C664" t="str">
            <v>Yes</v>
          </cell>
        </row>
        <row r="665">
          <cell r="A665" t="str">
            <v>Npower Limited</v>
          </cell>
          <cell r="B665" t="str">
            <v>Private Company</v>
          </cell>
          <cell r="C665" t="str">
            <v>No</v>
          </cell>
        </row>
        <row r="666">
          <cell r="A666" t="str">
            <v>NRA Roofing &amp; Flooring Services Ltd</v>
          </cell>
          <cell r="B666" t="str">
            <v>Private Company</v>
          </cell>
          <cell r="C666" t="str">
            <v>Yes</v>
          </cell>
        </row>
        <row r="667">
          <cell r="A667" t="str">
            <v>Ocearns Care Services Ltd</v>
          </cell>
          <cell r="B667" t="str">
            <v>Private Company</v>
          </cell>
          <cell r="C667" t="str">
            <v>Yes</v>
          </cell>
        </row>
        <row r="668">
          <cell r="A668" t="str">
            <v xml:space="preserve">Oiza Healthcare Ltd </v>
          </cell>
          <cell r="B668" t="str">
            <v>Private Company</v>
          </cell>
          <cell r="C668" t="str">
            <v xml:space="preserve">Yes </v>
          </cell>
        </row>
        <row r="669">
          <cell r="A669" t="str">
            <v>Olleco</v>
          </cell>
          <cell r="B669" t="str">
            <v>Private Company</v>
          </cell>
          <cell r="C669" t="str">
            <v>No</v>
          </cell>
        </row>
        <row r="670">
          <cell r="A670" t="str">
            <v>OLM Systems</v>
          </cell>
          <cell r="B670" t="str">
            <v>Private Company</v>
          </cell>
          <cell r="C670" t="str">
            <v>No</v>
          </cell>
        </row>
        <row r="671">
          <cell r="A671" t="str">
            <v>OmniBUS</v>
          </cell>
          <cell r="B671" t="str">
            <v>Private Company</v>
          </cell>
          <cell r="C671" t="str">
            <v>Yes</v>
          </cell>
        </row>
        <row r="672">
          <cell r="A672" t="str">
            <v>Omniplex Learning</v>
          </cell>
          <cell r="B672" t="str">
            <v>Private Company</v>
          </cell>
          <cell r="C672" t="str">
            <v>Yes</v>
          </cell>
        </row>
        <row r="673">
          <cell r="A673" t="str">
            <v>One Network Limited</v>
          </cell>
          <cell r="B673" t="str">
            <v>Private Company</v>
          </cell>
          <cell r="C673" t="str">
            <v>Yes</v>
          </cell>
        </row>
        <row r="674">
          <cell r="A674" t="str">
            <v>Opening the Book Ltd</v>
          </cell>
          <cell r="B674" t="str">
            <v>Private Company</v>
          </cell>
          <cell r="C674" t="str">
            <v>Yes</v>
          </cell>
        </row>
        <row r="675">
          <cell r="A675" t="str">
            <v>Opinion Research Services (ORS)</v>
          </cell>
          <cell r="B675" t="str">
            <v>Private Company</v>
          </cell>
          <cell r="C675" t="str">
            <v xml:space="preserve">Yes </v>
          </cell>
        </row>
        <row r="676">
          <cell r="A676" t="str">
            <v xml:space="preserve">Optima Health UK Limited t/a Optima Health </v>
          </cell>
          <cell r="B676" t="str">
            <v>Private Company</v>
          </cell>
          <cell r="C676" t="str">
            <v>Yes</v>
          </cell>
        </row>
        <row r="677">
          <cell r="A677" t="str">
            <v>Optimal Healthcare</v>
          </cell>
          <cell r="B677" t="str">
            <v>Private Company</v>
          </cell>
          <cell r="C677" t="str">
            <v>Yes</v>
          </cell>
        </row>
        <row r="678">
          <cell r="A678" t="str">
            <v>Options Higford</v>
          </cell>
          <cell r="B678" t="str">
            <v>School / College / educational establishment</v>
          </cell>
          <cell r="C678" t="str">
            <v>Yes</v>
          </cell>
        </row>
        <row r="679">
          <cell r="A679" t="str">
            <v>Options Trent Acres</v>
          </cell>
          <cell r="B679" t="str">
            <v>School / College / educational establishment</v>
          </cell>
          <cell r="C679" t="str">
            <v>Yes</v>
          </cell>
        </row>
        <row r="680">
          <cell r="A680" t="str">
            <v>Oracle Care and Education</v>
          </cell>
          <cell r="B680" t="str">
            <v>School / College / educational establishment</v>
          </cell>
          <cell r="C680" t="str">
            <v>Yes</v>
          </cell>
        </row>
        <row r="681">
          <cell r="A681" t="str">
            <v>Oracle Corporation UK Ltd</v>
          </cell>
          <cell r="B681" t="str">
            <v>Private Company</v>
          </cell>
          <cell r="C681" t="str">
            <v>No</v>
          </cell>
        </row>
        <row r="682">
          <cell r="A682" t="str">
            <v xml:space="preserve">Orange Leaf Systems Ltd </v>
          </cell>
          <cell r="B682" t="str">
            <v>Private Company</v>
          </cell>
          <cell r="C682" t="str">
            <v>Yes</v>
          </cell>
        </row>
        <row r="683">
          <cell r="A683" t="str">
            <v>ORBIS PROTECT LIMITED</v>
          </cell>
          <cell r="B683" t="str">
            <v>Private Company</v>
          </cell>
          <cell r="C683" t="str">
            <v>No</v>
          </cell>
        </row>
        <row r="684">
          <cell r="A684" t="str">
            <v>Orcha Health Ltd</v>
          </cell>
          <cell r="B684" t="str">
            <v>Private Company</v>
          </cell>
          <cell r="C684" t="str">
            <v>Yes</v>
          </cell>
        </row>
        <row r="685">
          <cell r="A685" t="str">
            <v>Orton Mechanical Services</v>
          </cell>
          <cell r="B685" t="str">
            <v>Private Company</v>
          </cell>
          <cell r="C685" t="str">
            <v>Yes</v>
          </cell>
        </row>
        <row r="686">
          <cell r="A686" t="str">
            <v>OverDrive</v>
          </cell>
          <cell r="B686" t="str">
            <v>Private Company</v>
          </cell>
          <cell r="C686" t="str">
            <v>No</v>
          </cell>
        </row>
        <row r="687">
          <cell r="A687" t="str">
            <v>Overlakaren Ltd (Dr. Mayo)</v>
          </cell>
          <cell r="B687" t="str">
            <v>Private Company</v>
          </cell>
          <cell r="C687" t="str">
            <v>Yes</v>
          </cell>
        </row>
        <row r="688">
          <cell r="A688" t="str">
            <v>Overley Hall School</v>
          </cell>
          <cell r="B688" t="str">
            <v>School / College / educational establishment</v>
          </cell>
          <cell r="C688" t="str">
            <v>Yes</v>
          </cell>
        </row>
        <row r="689">
          <cell r="A689" t="str">
            <v>Overstone Park School</v>
          </cell>
          <cell r="B689" t="str">
            <v>School / College / educational establishment</v>
          </cell>
          <cell r="C689" t="str">
            <v>Yes</v>
          </cell>
        </row>
        <row r="690">
          <cell r="A690" t="str">
            <v>Oxehealth Limited</v>
          </cell>
          <cell r="B690" t="str">
            <v>Private Company</v>
          </cell>
          <cell r="C690" t="str">
            <v>Yes</v>
          </cell>
        </row>
        <row r="691">
          <cell r="A691" t="str">
            <v>P.T.P. Training Limited</v>
          </cell>
          <cell r="B691" t="str">
            <v>Private Company</v>
          </cell>
          <cell r="C691" t="str">
            <v>Yes</v>
          </cell>
        </row>
        <row r="692">
          <cell r="A692" t="str">
            <v>Pace Education</v>
          </cell>
          <cell r="B692" t="str">
            <v>School / College / educational establishment</v>
          </cell>
          <cell r="C692" t="str">
            <v>Yes</v>
          </cell>
        </row>
        <row r="693">
          <cell r="A693" t="str">
            <v>Paragon Education &amp; Skills Limited</v>
          </cell>
          <cell r="B693" t="str">
            <v>Private Company</v>
          </cell>
          <cell r="C693" t="str">
            <v>Yes</v>
          </cell>
        </row>
        <row r="694">
          <cell r="A694" t="str">
            <v>Passion 4 Care Ltd</v>
          </cell>
          <cell r="B694" t="str">
            <v>Private Company</v>
          </cell>
          <cell r="C694" t="str">
            <v>Yes</v>
          </cell>
        </row>
        <row r="695">
          <cell r="A695" t="str">
            <v xml:space="preserve">Pathway Nexus Group Ltd </v>
          </cell>
          <cell r="B695" t="str">
            <v>Private Company</v>
          </cell>
          <cell r="C695" t="str">
            <v xml:space="preserve">Yes </v>
          </cell>
        </row>
        <row r="696">
          <cell r="A696" t="str">
            <v>Pave Aways Limited</v>
          </cell>
          <cell r="B696" t="str">
            <v>Private Company</v>
          </cell>
          <cell r="C696" t="str">
            <v>Yes</v>
          </cell>
        </row>
        <row r="697">
          <cell r="A697" t="str">
            <v>Pay360 Limited</v>
          </cell>
          <cell r="B697" t="str">
            <v>Private Company</v>
          </cell>
          <cell r="C697" t="str">
            <v>No</v>
          </cell>
        </row>
        <row r="698">
          <cell r="A698" t="str">
            <v>Paypoint Network Ltd</v>
          </cell>
          <cell r="B698" t="str">
            <v>Private Company</v>
          </cell>
          <cell r="C698" t="str">
            <v>No</v>
          </cell>
        </row>
        <row r="699">
          <cell r="A699" t="str">
            <v>PBM Inspection Services Ltd</v>
          </cell>
          <cell r="B699" t="str">
            <v>Private Company</v>
          </cell>
          <cell r="C699" t="str">
            <v xml:space="preserve">Yes </v>
          </cell>
        </row>
        <row r="700">
          <cell r="A700" t="str">
            <v>PDMS Ltd</v>
          </cell>
          <cell r="B700" t="str">
            <v>Private Company</v>
          </cell>
          <cell r="C700" t="str">
            <v>Yes</v>
          </cell>
        </row>
        <row r="701">
          <cell r="A701" t="str">
            <v>Peacock Digital Marketing Ltd</v>
          </cell>
          <cell r="B701" t="str">
            <v>Private Company</v>
          </cell>
          <cell r="C701" t="str">
            <v>Yes</v>
          </cell>
        </row>
        <row r="702">
          <cell r="A702" t="str">
            <v xml:space="preserve">Peak Education </v>
          </cell>
          <cell r="B702" t="str">
            <v>School / College / educational establishment</v>
          </cell>
          <cell r="C702" t="str">
            <v>Yes</v>
          </cell>
        </row>
        <row r="703">
          <cell r="A703" t="str">
            <v>Peak Education - Gailey</v>
          </cell>
          <cell r="B703" t="str">
            <v>School / College / educational establishment</v>
          </cell>
          <cell r="C703" t="str">
            <v>Yes</v>
          </cell>
        </row>
        <row r="704">
          <cell r="A704" t="str">
            <v>Peak Education- Audley</v>
          </cell>
          <cell r="B704" t="str">
            <v>School / College / educational establishment</v>
          </cell>
          <cell r="C704" t="str">
            <v>Yes</v>
          </cell>
        </row>
        <row r="705">
          <cell r="A705" t="str">
            <v xml:space="preserve">Peak Education Stoke </v>
          </cell>
          <cell r="B705" t="str">
            <v>School / College / educational establishment</v>
          </cell>
          <cell r="C705" t="str">
            <v>Yes</v>
          </cell>
        </row>
        <row r="706">
          <cell r="A706" t="str">
            <v>Pegasus School</v>
          </cell>
          <cell r="B706" t="str">
            <v>School / College / educational establishment</v>
          </cell>
          <cell r="C706" t="str">
            <v>Yes</v>
          </cell>
        </row>
        <row r="707">
          <cell r="A707" t="str">
            <v>Pelican Engineering Ltd</v>
          </cell>
          <cell r="B707" t="str">
            <v>Private Company</v>
          </cell>
          <cell r="C707" t="str">
            <v>No</v>
          </cell>
        </row>
        <row r="708">
          <cell r="A708" t="str">
            <v xml:space="preserve">Penna plc </v>
          </cell>
          <cell r="B708" t="str">
            <v>Private Company</v>
          </cell>
          <cell r="C708" t="str">
            <v>No</v>
          </cell>
        </row>
        <row r="709">
          <cell r="A709" t="str">
            <v xml:space="preserve">Pentagon </v>
          </cell>
          <cell r="B709" t="str">
            <v>Private Company</v>
          </cell>
          <cell r="C709" t="str">
            <v>No</v>
          </cell>
        </row>
        <row r="710">
          <cell r="A710" t="str">
            <v>Pentagull</v>
          </cell>
          <cell r="B710" t="str">
            <v>Private Company</v>
          </cell>
          <cell r="C710" t="str">
            <v>Yes</v>
          </cell>
        </row>
        <row r="711">
          <cell r="A711" t="str">
            <v>PeopleScout Ltd (TMP Worldwide)</v>
          </cell>
          <cell r="B711" t="str">
            <v>Private Company</v>
          </cell>
          <cell r="C711" t="str">
            <v>No</v>
          </cell>
        </row>
        <row r="712">
          <cell r="A712" t="str">
            <v>Perfect Circle JV Ltd</v>
          </cell>
          <cell r="B712" t="str">
            <v>Private Company</v>
          </cell>
          <cell r="C712" t="str">
            <v>No</v>
          </cell>
        </row>
        <row r="713">
          <cell r="A713" t="str">
            <v>Peters Limited</v>
          </cell>
          <cell r="B713" t="str">
            <v>Private Company</v>
          </cell>
          <cell r="C713" t="str">
            <v>Yes</v>
          </cell>
        </row>
        <row r="714">
          <cell r="A714" t="str">
            <v>PET-XI Training Limited</v>
          </cell>
          <cell r="B714" t="str">
            <v>Private Company</v>
          </cell>
          <cell r="C714" t="str">
            <v>Yes</v>
          </cell>
        </row>
        <row r="715">
          <cell r="A715" t="str">
            <v xml:space="preserve">Phoenix Learning Communities </v>
          </cell>
          <cell r="B715" t="str">
            <v>Private Company</v>
          </cell>
          <cell r="C715" t="str">
            <v>Yes</v>
          </cell>
        </row>
        <row r="716">
          <cell r="A716" t="str">
            <v>Phoenix Software Ltd</v>
          </cell>
          <cell r="B716" t="str">
            <v>Private Company</v>
          </cell>
          <cell r="C716" t="str">
            <v>No</v>
          </cell>
        </row>
        <row r="717">
          <cell r="A717" t="str">
            <v xml:space="preserve">Phoenix U16 Independent School </v>
          </cell>
          <cell r="B717" t="str">
            <v>Private Company</v>
          </cell>
          <cell r="C717" t="str">
            <v>Yes</v>
          </cell>
        </row>
        <row r="718">
          <cell r="A718" t="str">
            <v>Pick Everard</v>
          </cell>
          <cell r="B718" t="str">
            <v>Other</v>
          </cell>
          <cell r="C718" t="str">
            <v>No</v>
          </cell>
        </row>
        <row r="719">
          <cell r="A719" t="str">
            <v>Pinc College</v>
          </cell>
          <cell r="B719" t="str">
            <v>School / College / educational establishment</v>
          </cell>
          <cell r="C719" t="str">
            <v>Yes</v>
          </cell>
        </row>
        <row r="720">
          <cell r="A720" t="str">
            <v xml:space="preserve">Plumbing &amp; Heating Services (Staffs) Ltd </v>
          </cell>
          <cell r="B720" t="str">
            <v>Private Company</v>
          </cell>
          <cell r="C720" t="str">
            <v>Yes</v>
          </cell>
        </row>
        <row r="721">
          <cell r="A721" t="str">
            <v>Port Vale FC Foundation</v>
          </cell>
          <cell r="B721" t="str">
            <v>Private Company</v>
          </cell>
          <cell r="C721" t="str">
            <v>Yes</v>
          </cell>
        </row>
        <row r="722">
          <cell r="A722" t="str">
            <v xml:space="preserve">Power2Ltd </v>
          </cell>
          <cell r="B722" t="str">
            <v>Voluntary or Charitable Organisation</v>
          </cell>
          <cell r="C722" t="str">
            <v>Yes</v>
          </cell>
        </row>
        <row r="723">
          <cell r="A723" t="str">
            <v xml:space="preserve">Practice Plus Group Health &amp; Rehabilitation Services Ltd </v>
          </cell>
          <cell r="B723" t="str">
            <v>Private Company</v>
          </cell>
          <cell r="C723" t="str">
            <v>No</v>
          </cell>
        </row>
        <row r="724">
          <cell r="A724" t="str">
            <v>Pre-school Learning Alliance</v>
          </cell>
          <cell r="B724" t="str">
            <v>Private Company</v>
          </cell>
          <cell r="C724" t="str">
            <v>Yes</v>
          </cell>
        </row>
        <row r="725">
          <cell r="A725" t="str">
            <v>Prestige Nursing Ltd</v>
          </cell>
          <cell r="B725" t="str">
            <v>Private Company</v>
          </cell>
          <cell r="C725" t="str">
            <v>No</v>
          </cell>
        </row>
        <row r="726">
          <cell r="A726" t="str">
            <v xml:space="preserve">PriceWaterhouse Coopers LLP </v>
          </cell>
          <cell r="B726" t="str">
            <v>Private Company</v>
          </cell>
          <cell r="C726" t="str">
            <v>No</v>
          </cell>
        </row>
        <row r="727">
          <cell r="A727" t="str">
            <v>Pringle Richard Sharratt Architects</v>
          </cell>
          <cell r="B727" t="str">
            <v>Private Company</v>
          </cell>
          <cell r="C727" t="str">
            <v>Yes</v>
          </cell>
        </row>
        <row r="728">
          <cell r="A728" t="str">
            <v>Pro Enviro Limited</v>
          </cell>
          <cell r="B728" t="str">
            <v>Private Company</v>
          </cell>
          <cell r="C728" t="str">
            <v>Yes</v>
          </cell>
        </row>
        <row r="729">
          <cell r="A729" t="str">
            <v>Proact IT UK Ltd</v>
          </cell>
          <cell r="B729" t="str">
            <v>Private Company</v>
          </cell>
          <cell r="C729" t="str">
            <v>No</v>
          </cell>
        </row>
        <row r="730">
          <cell r="A730" t="str">
            <v>Progress Adult Living Services Limited</v>
          </cell>
          <cell r="B730" t="str">
            <v>Private Company</v>
          </cell>
          <cell r="C730" t="str">
            <v>Yes</v>
          </cell>
        </row>
        <row r="731">
          <cell r="A731" t="str">
            <v xml:space="preserve">Progressive Support Services Ltd </v>
          </cell>
          <cell r="B731" t="str">
            <v>Private Company</v>
          </cell>
          <cell r="C731" t="str">
            <v>Yes</v>
          </cell>
        </row>
        <row r="732">
          <cell r="A732" t="str">
            <v>PSL Print Management</v>
          </cell>
          <cell r="B732" t="str">
            <v>Private Company</v>
          </cell>
          <cell r="C732" t="str">
            <v>Yes</v>
          </cell>
        </row>
        <row r="733">
          <cell r="A733" t="str">
            <v xml:space="preserve">PSS (UK) Ltd </v>
          </cell>
          <cell r="B733" t="str">
            <v>Private Company</v>
          </cell>
          <cell r="C733" t="str">
            <v>Yes</v>
          </cell>
        </row>
        <row r="734">
          <cell r="A734" t="str">
            <v>Psylutions Limited</v>
          </cell>
          <cell r="B734" t="str">
            <v>Private Company</v>
          </cell>
          <cell r="C734" t="str">
            <v>Yes</v>
          </cell>
        </row>
        <row r="735">
          <cell r="A735" t="str">
            <v>PTP Training Ltd</v>
          </cell>
          <cell r="B735" t="str">
            <v>Private Company</v>
          </cell>
          <cell r="C735" t="str">
            <v>No</v>
          </cell>
        </row>
        <row r="736">
          <cell r="A736" t="str">
            <v xml:space="preserve">PTSG Electrcial Services Ltd </v>
          </cell>
          <cell r="B736" t="str">
            <v>Private Company</v>
          </cell>
          <cell r="C736" t="str">
            <v>No</v>
          </cell>
        </row>
        <row r="737">
          <cell r="A737" t="str">
            <v>Public- I</v>
          </cell>
          <cell r="B737" t="str">
            <v>Private Company</v>
          </cell>
          <cell r="C737" t="str">
            <v>No</v>
          </cell>
        </row>
        <row r="738">
          <cell r="A738" t="str">
            <v>Public Sector Live Limited</v>
          </cell>
          <cell r="B738" t="str">
            <v>Private Company</v>
          </cell>
          <cell r="C738" t="str">
            <v>Yes</v>
          </cell>
        </row>
        <row r="739">
          <cell r="A739" t="str">
            <v>Pure Care Support Ltd</v>
          </cell>
          <cell r="B739" t="str">
            <v>Private Company</v>
          </cell>
          <cell r="C739" t="str">
            <v>Yes</v>
          </cell>
        </row>
        <row r="740">
          <cell r="A740" t="str">
            <v>Purple Beard Ltd</v>
          </cell>
          <cell r="B740" t="str">
            <v>Private Company</v>
          </cell>
          <cell r="C740" t="str">
            <v>Yes</v>
          </cell>
        </row>
        <row r="741">
          <cell r="A741" t="str">
            <v>Purple Moon Consulting</v>
          </cell>
          <cell r="B741" t="str">
            <v>Private Company</v>
          </cell>
          <cell r="C741" t="str">
            <v>Yes</v>
          </cell>
        </row>
        <row r="742">
          <cell r="A742" t="str">
            <v>QA Limited</v>
          </cell>
          <cell r="B742" t="str">
            <v>Private Company</v>
          </cell>
          <cell r="C742" t="str">
            <v>Yes</v>
          </cell>
        </row>
        <row r="743">
          <cell r="A743" t="str">
            <v>QRoutes Ltd</v>
          </cell>
          <cell r="B743" t="str">
            <v>Private Company</v>
          </cell>
          <cell r="C743" t="str">
            <v>Yes</v>
          </cell>
        </row>
        <row r="744">
          <cell r="A744" t="str">
            <v>QSR International</v>
          </cell>
          <cell r="B744" t="str">
            <v>Private Company</v>
          </cell>
          <cell r="C744" t="str">
            <v>Yes</v>
          </cell>
        </row>
        <row r="745">
          <cell r="A745" t="str">
            <v>Qualitrain Limited</v>
          </cell>
          <cell r="B745" t="str">
            <v>Private Company</v>
          </cell>
          <cell r="C745" t="str">
            <v>Yes</v>
          </cell>
        </row>
        <row r="746">
          <cell r="A746" t="str">
            <v>Queen Alexandra College</v>
          </cell>
          <cell r="B746" t="str">
            <v>School / College / educational establishment</v>
          </cell>
          <cell r="C746" t="str">
            <v>Yes</v>
          </cell>
        </row>
        <row r="747">
          <cell r="A747" t="str">
            <v xml:space="preserve">R&amp;A Software (Systems) Ltd trading as RA Information Systems </v>
          </cell>
          <cell r="B747" t="str">
            <v>Private Company</v>
          </cell>
          <cell r="C747" t="str">
            <v xml:space="preserve">Yes </v>
          </cell>
        </row>
        <row r="748">
          <cell r="A748" t="str">
            <v>R.A. Edwards and Partners Limited</v>
          </cell>
          <cell r="B748" t="str">
            <v>Private Company</v>
          </cell>
          <cell r="C748" t="str">
            <v>Yes</v>
          </cell>
        </row>
        <row r="749">
          <cell r="A749" t="str">
            <v>R.F. Gardiner Limited</v>
          </cell>
          <cell r="B749" t="str">
            <v>Private Company</v>
          </cell>
          <cell r="C749" t="str">
            <v>Yes</v>
          </cell>
        </row>
        <row r="750">
          <cell r="A750" t="str">
            <v xml:space="preserve">RAB Consultants Ltd </v>
          </cell>
          <cell r="B750" t="str">
            <v>Private Company</v>
          </cell>
          <cell r="C750" t="str">
            <v>Yes</v>
          </cell>
        </row>
        <row r="751">
          <cell r="A751" t="str">
            <v xml:space="preserve">RAFAH Ltd </v>
          </cell>
          <cell r="B751" t="str">
            <v>Private Company</v>
          </cell>
          <cell r="C751" t="str">
            <v xml:space="preserve">Yes </v>
          </cell>
        </row>
        <row r="752">
          <cell r="A752" t="str">
            <v>Rail Settlement Plan Limited</v>
          </cell>
          <cell r="B752" t="str">
            <v>Private Company</v>
          </cell>
          <cell r="C752" t="str">
            <v>No</v>
          </cell>
        </row>
        <row r="753">
          <cell r="A753" t="str">
            <v>Rainbow Care Solutions Ltd</v>
          </cell>
          <cell r="B753" t="str">
            <v>Private Company</v>
          </cell>
          <cell r="C753" t="str">
            <v>Yes</v>
          </cell>
        </row>
        <row r="754">
          <cell r="A754" t="str">
            <v>Ramora Ltd</v>
          </cell>
          <cell r="B754" t="str">
            <v>Private Company</v>
          </cell>
          <cell r="C754" t="str">
            <v>Yes</v>
          </cell>
        </row>
        <row r="755">
          <cell r="A755" t="str">
            <v>Randstad Solutions Limited</v>
          </cell>
          <cell r="B755" t="str">
            <v>Private Company</v>
          </cell>
          <cell r="C755" t="str">
            <v>No</v>
          </cell>
        </row>
        <row r="756">
          <cell r="A756" t="str">
            <v xml:space="preserve">RD Roofing LLP </v>
          </cell>
          <cell r="B756" t="str">
            <v>Private Company</v>
          </cell>
          <cell r="C756" t="str">
            <v>Yes</v>
          </cell>
        </row>
        <row r="757">
          <cell r="A757" t="str">
            <v>Realise Learning and Employment Limited</v>
          </cell>
          <cell r="B757" t="str">
            <v>Private Company</v>
          </cell>
          <cell r="C757" t="str">
            <v>Yes</v>
          </cell>
        </row>
        <row r="758">
          <cell r="A758" t="str">
            <v>Reaseheath College</v>
          </cell>
          <cell r="B758" t="str">
            <v>School / College / educational establishment</v>
          </cell>
          <cell r="C758" t="str">
            <v>Yes</v>
          </cell>
        </row>
        <row r="759">
          <cell r="A759" t="str">
            <v>Red Industries Ltd</v>
          </cell>
          <cell r="B759" t="str">
            <v>Private Company</v>
          </cell>
          <cell r="C759" t="str">
            <v>Yes</v>
          </cell>
        </row>
        <row r="760">
          <cell r="A760" t="str">
            <v>Redrow Homes Limited</v>
          </cell>
          <cell r="B760" t="str">
            <v>Private Company</v>
          </cell>
          <cell r="C760" t="str">
            <v>No</v>
          </cell>
        </row>
        <row r="761">
          <cell r="A761" t="str">
            <v>Reels in Motion</v>
          </cell>
          <cell r="B761" t="str">
            <v>Private Company</v>
          </cell>
          <cell r="C761" t="str">
            <v>Yes</v>
          </cell>
        </row>
        <row r="762">
          <cell r="A762" t="str">
            <v>Reflective School Support</v>
          </cell>
          <cell r="B762" t="str">
            <v>Other</v>
          </cell>
          <cell r="C762" t="str">
            <v>Yes</v>
          </cell>
        </row>
        <row r="763">
          <cell r="A763" t="str">
            <v>RefNow Ltd</v>
          </cell>
          <cell r="B763" t="str">
            <v>Private Company</v>
          </cell>
          <cell r="C763" t="str">
            <v>Yes</v>
          </cell>
        </row>
        <row r="764">
          <cell r="A764" t="str">
            <v xml:space="preserve">Refugee Action </v>
          </cell>
          <cell r="B764" t="str">
            <v>Voluntary or Charitable Organisation</v>
          </cell>
          <cell r="C764" t="str">
            <v>No</v>
          </cell>
        </row>
        <row r="765">
          <cell r="A765" t="str">
            <v>Regent College</v>
          </cell>
          <cell r="B765" t="str">
            <v>School / College / educational establishment</v>
          </cell>
          <cell r="C765" t="str">
            <v>Yes</v>
          </cell>
        </row>
        <row r="766">
          <cell r="A766" t="str">
            <v>RELX (UK) Limited, trading as LexisNexis</v>
          </cell>
          <cell r="B766" t="str">
            <v>Private Company</v>
          </cell>
          <cell r="C766" t="str">
            <v>No</v>
          </cell>
        </row>
        <row r="767">
          <cell r="A767" t="str">
            <v xml:space="preserve">Remedy Education Limited </v>
          </cell>
          <cell r="B767" t="str">
            <v>Private Company</v>
          </cell>
          <cell r="C767" t="str">
            <v>Yes</v>
          </cell>
        </row>
        <row r="768">
          <cell r="A768" t="str">
            <v>Research in Practice</v>
          </cell>
          <cell r="B768" t="str">
            <v>Voluntary or Charitable Organisation</v>
          </cell>
          <cell r="C768" t="str">
            <v>Yes</v>
          </cell>
        </row>
        <row r="769">
          <cell r="A769" t="str">
            <v>Research Machines PLD</v>
          </cell>
          <cell r="B769" t="str">
            <v>Private Company</v>
          </cell>
          <cell r="C769" t="str">
            <v>Yes</v>
          </cell>
        </row>
        <row r="770">
          <cell r="A770" t="str">
            <v>RESOURCE FUTURES LIMITED</v>
          </cell>
          <cell r="B770" t="str">
            <v>Private Company</v>
          </cell>
          <cell r="C770" t="str">
            <v>Yes</v>
          </cell>
        </row>
        <row r="771">
          <cell r="A771" t="str">
            <v xml:space="preserve">Revelation Care 22 </v>
          </cell>
          <cell r="B771" t="str">
            <v>Private Company</v>
          </cell>
          <cell r="C771" t="str">
            <v>No</v>
          </cell>
        </row>
        <row r="772">
          <cell r="A772" t="str">
            <v>REYNOLDS TREE SURGERY LIMITED</v>
          </cell>
          <cell r="B772" t="str">
            <v>Private Company</v>
          </cell>
          <cell r="C772" t="str">
            <v>Yes</v>
          </cell>
        </row>
        <row r="773">
          <cell r="A773" t="str">
            <v xml:space="preserve">RH Advertising </v>
          </cell>
          <cell r="B773" t="str">
            <v>Private Company</v>
          </cell>
          <cell r="C773" t="str">
            <v>Yes</v>
          </cell>
        </row>
        <row r="774">
          <cell r="A774" t="str">
            <v>Rhodar Industrial Services Limited</v>
          </cell>
          <cell r="B774" t="str">
            <v>Private Company</v>
          </cell>
          <cell r="C774" t="str">
            <v>Yes</v>
          </cell>
        </row>
        <row r="775">
          <cell r="A775" t="str">
            <v>Ricardo PLC</v>
          </cell>
          <cell r="B775" t="str">
            <v>Private Company</v>
          </cell>
          <cell r="C775" t="str">
            <v>No</v>
          </cell>
        </row>
        <row r="776">
          <cell r="A776" t="str">
            <v>RICOH UK LTD</v>
          </cell>
          <cell r="B776" t="str">
            <v>Private Company</v>
          </cell>
          <cell r="C776" t="str">
            <v>No</v>
          </cell>
        </row>
        <row r="777">
          <cell r="A777" t="str">
            <v xml:space="preserve">Ridgeway Manufacturing Ltd </v>
          </cell>
          <cell r="B777" t="str">
            <v>Private Company</v>
          </cell>
          <cell r="C777" t="str">
            <v>Yes</v>
          </cell>
        </row>
        <row r="778">
          <cell r="A778" t="str">
            <v>RingGo Limited</v>
          </cell>
          <cell r="B778" t="str">
            <v>Private Company</v>
          </cell>
          <cell r="C778" t="str">
            <v>Yes</v>
          </cell>
        </row>
        <row r="779">
          <cell r="A779" t="str">
            <v xml:space="preserve">Rising Stars Property Solutions CIC - Trading as Bright Sparks Tuition </v>
          </cell>
          <cell r="B779" t="str">
            <v>Community Interest Company</v>
          </cell>
          <cell r="C779" t="str">
            <v>Yes</v>
          </cell>
        </row>
        <row r="780">
          <cell r="A780" t="str">
            <v>Risk Ledger Ltd</v>
          </cell>
          <cell r="B780" t="str">
            <v>Private Company</v>
          </cell>
          <cell r="C780" t="str">
            <v>Yes</v>
          </cell>
        </row>
        <row r="781">
          <cell r="A781" t="str">
            <v>Risk Management Partners</v>
          </cell>
          <cell r="B781" t="str">
            <v>Private Company</v>
          </cell>
          <cell r="C781" t="str">
            <v>No</v>
          </cell>
        </row>
        <row r="782">
          <cell r="A782" t="str">
            <v>Risual Limited</v>
          </cell>
          <cell r="B782" t="str">
            <v>Private Company</v>
          </cell>
          <cell r="C782" t="str">
            <v>Yes</v>
          </cell>
        </row>
        <row r="783">
          <cell r="A783" t="str">
            <v>RKJ Contracts Ltd</v>
          </cell>
          <cell r="B783" t="str">
            <v>Private Company</v>
          </cell>
          <cell r="C783" t="str">
            <v>Yes</v>
          </cell>
        </row>
        <row r="784">
          <cell r="A784" t="str">
            <v>Roaches Independent School</v>
          </cell>
          <cell r="B784" t="str">
            <v>School / College / educational establishment</v>
          </cell>
          <cell r="C784" t="str">
            <v>Yes</v>
          </cell>
        </row>
        <row r="785">
          <cell r="A785" t="str">
            <v>Rocketeer Enterprise Limited</v>
          </cell>
          <cell r="B785" t="str">
            <v>Private Company</v>
          </cell>
          <cell r="C785" t="str">
            <v>Yes</v>
          </cell>
        </row>
        <row r="786">
          <cell r="A786" t="str">
            <v>Rocklands School</v>
          </cell>
          <cell r="B786" t="str">
            <v>School / College / educational establishment</v>
          </cell>
          <cell r="C786" t="str">
            <v>No</v>
          </cell>
        </row>
        <row r="787">
          <cell r="A787" t="str">
            <v xml:space="preserve">Rol Solutions Ltd </v>
          </cell>
          <cell r="B787" t="str">
            <v>Private Company</v>
          </cell>
          <cell r="C787" t="str">
            <v>Yes</v>
          </cell>
        </row>
        <row r="788">
          <cell r="A788" t="str">
            <v>Roy Beech (Contractors) Ltd</v>
          </cell>
          <cell r="B788" t="str">
            <v>Private Company</v>
          </cell>
          <cell r="C788" t="str">
            <v>Yes</v>
          </cell>
        </row>
        <row r="789">
          <cell r="A789" t="str">
            <v xml:space="preserve">Roy Dykes Ltd </v>
          </cell>
          <cell r="B789" t="str">
            <v>Private Company</v>
          </cell>
          <cell r="C789" t="str">
            <v>Yes</v>
          </cell>
        </row>
        <row r="790">
          <cell r="A790" t="str">
            <v xml:space="preserve">Royal Bank of Scotland </v>
          </cell>
          <cell r="B790" t="str">
            <v>Private Company</v>
          </cell>
          <cell r="C790" t="str">
            <v>No</v>
          </cell>
        </row>
        <row r="791">
          <cell r="A791" t="str">
            <v>Royal College for the Blind</v>
          </cell>
          <cell r="B791" t="str">
            <v>School / College / educational establishment</v>
          </cell>
          <cell r="C791" t="str">
            <v>Yes</v>
          </cell>
        </row>
        <row r="792">
          <cell r="A792" t="str">
            <v>Royal Mencap Society</v>
          </cell>
          <cell r="B792" t="str">
            <v>School / College / educational establishment</v>
          </cell>
          <cell r="C792" t="str">
            <v>No</v>
          </cell>
        </row>
        <row r="793">
          <cell r="A793" t="str">
            <v>Royal School for the Blind ( Liverpool)</v>
          </cell>
          <cell r="B793" t="str">
            <v>School / College / educational establishment</v>
          </cell>
          <cell r="C793" t="str">
            <v>Yes</v>
          </cell>
        </row>
        <row r="794">
          <cell r="A794" t="str">
            <v>Royal School for the Deaf - Derby</v>
          </cell>
          <cell r="B794" t="str">
            <v>School / College / educational establishment</v>
          </cell>
          <cell r="C794" t="str">
            <v>Yes</v>
          </cell>
        </row>
        <row r="795">
          <cell r="A795" t="str">
            <v>RTW Plus Limited</v>
          </cell>
          <cell r="B795" t="str">
            <v>Private Company</v>
          </cell>
          <cell r="C795" t="str">
            <v xml:space="preserve">Yes </v>
          </cell>
        </row>
        <row r="796">
          <cell r="A796" t="str">
            <v>Rugeley School</v>
          </cell>
          <cell r="B796" t="str">
            <v>School / College / educational establishment</v>
          </cell>
          <cell r="C796" t="str">
            <v>Yes</v>
          </cell>
        </row>
        <row r="797">
          <cell r="A797" t="str">
            <v>Run Healthcare Limited</v>
          </cell>
          <cell r="B797" t="str">
            <v>Private Company</v>
          </cell>
          <cell r="C797" t="str">
            <v>Yes</v>
          </cell>
        </row>
        <row r="798">
          <cell r="A798" t="str">
            <v>Ruskin Mill Trust Ltd</v>
          </cell>
          <cell r="B798" t="str">
            <v>School / College / educational establishment</v>
          </cell>
          <cell r="C798" t="str">
            <v>Yes</v>
          </cell>
        </row>
        <row r="799">
          <cell r="A799" t="str">
            <v>Russells Kirbymoorside LTD</v>
          </cell>
          <cell r="B799" t="str">
            <v>Private Company</v>
          </cell>
          <cell r="C799" t="str">
            <v>No</v>
          </cell>
        </row>
        <row r="800">
          <cell r="A800" t="str">
            <v>S.J. Cleaning (Midlands)Ltd</v>
          </cell>
          <cell r="B800" t="str">
            <v>Private Company</v>
          </cell>
          <cell r="C800" t="str">
            <v>Yes</v>
          </cell>
        </row>
        <row r="801">
          <cell r="A801" t="str">
            <v xml:space="preserve">SAAAB Through Sport Ltd </v>
          </cell>
          <cell r="B801" t="str">
            <v>Private Company</v>
          </cell>
          <cell r="C801" t="str">
            <v>Yes</v>
          </cell>
        </row>
        <row r="802">
          <cell r="A802" t="str">
            <v>Saddlebrook Healthcare Ltd</v>
          </cell>
          <cell r="B802" t="str">
            <v>Private Company</v>
          </cell>
          <cell r="C802" t="str">
            <v>Yes</v>
          </cell>
        </row>
        <row r="803">
          <cell r="A803" t="str">
            <v>Salary Finance Ltd</v>
          </cell>
          <cell r="B803" t="str">
            <v>Private Company</v>
          </cell>
          <cell r="C803" t="str">
            <v>No</v>
          </cell>
        </row>
        <row r="804">
          <cell r="A804" t="str">
            <v>Sanctuary Home Care Limited</v>
          </cell>
          <cell r="B804" t="str">
            <v>Voluntary or Charitable Organisation</v>
          </cell>
          <cell r="C804" t="str">
            <v>Yes</v>
          </cell>
        </row>
        <row r="805">
          <cell r="A805" t="str">
            <v>SARCP Staffordshire Association</v>
          </cell>
          <cell r="B805" t="str">
            <v>Private Company</v>
          </cell>
          <cell r="C805" t="str">
            <v>Yes</v>
          </cell>
        </row>
        <row r="806">
          <cell r="A806" t="str">
            <v>Savills (UK) Ltd</v>
          </cell>
          <cell r="B806" t="str">
            <v>Private Company</v>
          </cell>
          <cell r="C806" t="str">
            <v>No</v>
          </cell>
        </row>
        <row r="807">
          <cell r="A807" t="str">
            <v>Saxon Hill Academy</v>
          </cell>
          <cell r="B807" t="str">
            <v>School / College / educational establishment</v>
          </cell>
          <cell r="C807" t="str">
            <v>Yes</v>
          </cell>
        </row>
        <row r="808">
          <cell r="A808" t="str">
            <v>Scalgo</v>
          </cell>
          <cell r="B808" t="str">
            <v>Private Company</v>
          </cell>
          <cell r="C808" t="str">
            <v>No</v>
          </cell>
        </row>
        <row r="809">
          <cell r="A809" t="str">
            <v>Scalgo ApS</v>
          </cell>
          <cell r="B809" t="str">
            <v>Private Company</v>
          </cell>
          <cell r="C809" t="str">
            <v xml:space="preserve">Yes </v>
          </cell>
        </row>
        <row r="810">
          <cell r="A810" t="str">
            <v>Schneider Electric Limited</v>
          </cell>
          <cell r="B810" t="str">
            <v>Private Company</v>
          </cell>
          <cell r="C810" t="str">
            <v>No</v>
          </cell>
        </row>
        <row r="811">
          <cell r="A811" t="str">
            <v>Secure Healthcare Limited</v>
          </cell>
          <cell r="B811" t="str">
            <v>Private Company</v>
          </cell>
          <cell r="C811" t="str">
            <v>Yes</v>
          </cell>
        </row>
        <row r="812">
          <cell r="A812" t="str">
            <v>SEIN Supporting Early Intervention of Needs CIC</v>
          </cell>
          <cell r="B812" t="str">
            <v>Community Interest Company</v>
          </cell>
          <cell r="C812" t="str">
            <v xml:space="preserve">No </v>
          </cell>
        </row>
        <row r="813">
          <cell r="A813" t="str">
            <v xml:space="preserve">Senior Smiles </v>
          </cell>
          <cell r="B813" t="str">
            <v>Private Company</v>
          </cell>
          <cell r="C813" t="str">
            <v>No</v>
          </cell>
        </row>
        <row r="814">
          <cell r="A814" t="str">
            <v>Serco Limited</v>
          </cell>
          <cell r="B814" t="str">
            <v>Private Company</v>
          </cell>
          <cell r="C814" t="str">
            <v>No</v>
          </cell>
        </row>
        <row r="815">
          <cell r="A815" t="str">
            <v>Serenity Psychotherapy Limited</v>
          </cell>
          <cell r="B815" t="str">
            <v>Private Company</v>
          </cell>
          <cell r="C815" t="str">
            <v>Yes</v>
          </cell>
        </row>
        <row r="816">
          <cell r="A816" t="str">
            <v xml:space="preserve">Serfis Construction and Engineering Limited </v>
          </cell>
          <cell r="B816" t="str">
            <v>Private Company</v>
          </cell>
          <cell r="C816" t="str">
            <v>Yes</v>
          </cell>
        </row>
        <row r="817">
          <cell r="A817" t="str">
            <v xml:space="preserve">Service Robotics Ltd </v>
          </cell>
          <cell r="B817" t="str">
            <v>Private Company</v>
          </cell>
          <cell r="C817" t="str">
            <v>Yes</v>
          </cell>
        </row>
        <row r="818">
          <cell r="A818" t="str">
            <v>Seven Care Services Ltd</v>
          </cell>
          <cell r="B818" t="str">
            <v>Private Company</v>
          </cell>
          <cell r="C818" t="str">
            <v>Yes</v>
          </cell>
        </row>
        <row r="819">
          <cell r="A819" t="str">
            <v>Severn Trent Green Power Group Ltd</v>
          </cell>
          <cell r="B819" t="str">
            <v>Private Company</v>
          </cell>
          <cell r="C819" t="str">
            <v>Yes</v>
          </cell>
        </row>
        <row r="820">
          <cell r="A820" t="str">
            <v xml:space="preserve">Severn Trent Water </v>
          </cell>
          <cell r="B820" t="str">
            <v>Private Company</v>
          </cell>
          <cell r="C820" t="str">
            <v>No</v>
          </cell>
        </row>
        <row r="821">
          <cell r="A821" t="str">
            <v>Sexual Abuse &amp; Rape Advice Centre (Burton &amp; District) (SARAC)</v>
          </cell>
          <cell r="B821" t="str">
            <v>Voluntary or Charitable Organisation</v>
          </cell>
          <cell r="C821" t="str">
            <v>Yes</v>
          </cell>
        </row>
        <row r="822">
          <cell r="A822" t="str">
            <v>SGS UK Ltd</v>
          </cell>
          <cell r="B822" t="str">
            <v>Private Company</v>
          </cell>
          <cell r="C822" t="str">
            <v>No</v>
          </cell>
        </row>
        <row r="823">
          <cell r="A823" t="str">
            <v>Shannonside Civil Engineering Ltd</v>
          </cell>
          <cell r="B823" t="str">
            <v>Private Company</v>
          </cell>
          <cell r="C823" t="str">
            <v>Yes</v>
          </cell>
        </row>
        <row r="824">
          <cell r="A824" t="str">
            <v>Sharpe Pritchard</v>
          </cell>
          <cell r="B824" t="str">
            <v>Private Company</v>
          </cell>
          <cell r="C824" t="str">
            <v xml:space="preserve">No </v>
          </cell>
        </row>
        <row r="825">
          <cell r="A825" t="str">
            <v>Shaw Trust</v>
          </cell>
          <cell r="B825" t="str">
            <v>Private Company</v>
          </cell>
          <cell r="C825" t="str">
            <v>Yes</v>
          </cell>
        </row>
        <row r="826">
          <cell r="A826" t="str">
            <v>Sherbourne Recycling Trading Ltd</v>
          </cell>
          <cell r="B826" t="str">
            <v>Private Company</v>
          </cell>
          <cell r="C826" t="str">
            <v>Yes</v>
          </cell>
        </row>
        <row r="827">
          <cell r="A827" t="str">
            <v>Sherratts Wood</v>
          </cell>
          <cell r="B827" t="str">
            <v>Private Company</v>
          </cell>
          <cell r="C827" t="str">
            <v>Yes</v>
          </cell>
        </row>
        <row r="828">
          <cell r="A828" t="str">
            <v>Shield Environmental Services Ltd</v>
          </cell>
          <cell r="B828" t="str">
            <v>Private Company</v>
          </cell>
          <cell r="C828" t="str">
            <v>No</v>
          </cell>
        </row>
        <row r="829">
          <cell r="A829" t="str">
            <v>Shiloh Healthcare Services Ltd</v>
          </cell>
          <cell r="B829" t="str">
            <v>Private Company</v>
          </cell>
          <cell r="C829" t="str">
            <v>Yes</v>
          </cell>
        </row>
        <row r="830">
          <cell r="A830" t="str">
            <v>Showcase Interiors Limited</v>
          </cell>
          <cell r="B830" t="str">
            <v>Private Company</v>
          </cell>
          <cell r="C830" t="str">
            <v>Yes</v>
          </cell>
        </row>
        <row r="831">
          <cell r="A831" t="str">
            <v>Shropshire Asbestos Services Ltd</v>
          </cell>
          <cell r="B831" t="str">
            <v>Private Company</v>
          </cell>
          <cell r="C831" t="str">
            <v>Yes</v>
          </cell>
        </row>
        <row r="832">
          <cell r="A832" t="str">
            <v>Sickle Cell &amp; Thalassaemia Support Project</v>
          </cell>
          <cell r="B832" t="str">
            <v>Private Company</v>
          </cell>
          <cell r="C832" t="str">
            <v>Yes</v>
          </cell>
        </row>
        <row r="833">
          <cell r="A833" t="str">
            <v xml:space="preserve">Signis Ltd </v>
          </cell>
          <cell r="B833" t="str">
            <v>Private Company</v>
          </cell>
          <cell r="C833" t="str">
            <v>Yes</v>
          </cell>
        </row>
        <row r="834">
          <cell r="A834" t="str">
            <v>Silcock Dawson and Partners Ltd</v>
          </cell>
          <cell r="B834" t="str">
            <v>Private Company</v>
          </cell>
          <cell r="C834" t="str">
            <v>Yes</v>
          </cell>
        </row>
        <row r="835">
          <cell r="A835" t="str">
            <v xml:space="preserve">Simon Education Limited trading as Conexus Tuition Stafford and Stone </v>
          </cell>
          <cell r="B835" t="str">
            <v>Private Company</v>
          </cell>
          <cell r="C835" t="str">
            <v>Yes</v>
          </cell>
        </row>
        <row r="836">
          <cell r="A836" t="str">
            <v>Simply Thrilled</v>
          </cell>
          <cell r="B836" t="str">
            <v>Private Company</v>
          </cell>
          <cell r="C836" t="str">
            <v>Yes</v>
          </cell>
        </row>
        <row r="837">
          <cell r="A837" t="str">
            <v>SIMULANIS UK LIMITED</v>
          </cell>
          <cell r="B837" t="str">
            <v>Private Company</v>
          </cell>
          <cell r="C837" t="str">
            <v>Yes</v>
          </cell>
        </row>
        <row r="838">
          <cell r="A838" t="str">
            <v xml:space="preserve">Sinai Care Solutions Ltd </v>
          </cell>
          <cell r="B838" t="str">
            <v>Private Company</v>
          </cell>
          <cell r="C838" t="str">
            <v>No</v>
          </cell>
        </row>
        <row r="839">
          <cell r="A839" t="str">
            <v>Sirsidynix</v>
          </cell>
          <cell r="B839" t="str">
            <v>Private Company</v>
          </cell>
          <cell r="C839" t="str">
            <v>No</v>
          </cell>
        </row>
        <row r="840">
          <cell r="A840" t="str">
            <v>SJ Walchester Ltd</v>
          </cell>
          <cell r="B840" t="str">
            <v>Private Company</v>
          </cell>
          <cell r="C840" t="str">
            <v>Yes</v>
          </cell>
        </row>
        <row r="841">
          <cell r="A841" t="str">
            <v>Skills Tank (CareFirst)</v>
          </cell>
          <cell r="B841" t="str">
            <v>School / College / educational establishment</v>
          </cell>
          <cell r="C841" t="str">
            <v>No</v>
          </cell>
        </row>
        <row r="842">
          <cell r="A842" t="str">
            <v>SLR Consulting Limited</v>
          </cell>
          <cell r="B842" t="str">
            <v>Private Company</v>
          </cell>
          <cell r="C842" t="str">
            <v>Yes</v>
          </cell>
        </row>
        <row r="843">
          <cell r="A843" t="str">
            <v xml:space="preserve">Smart Education Recruitment Ltd </v>
          </cell>
          <cell r="B843" t="str">
            <v>Private Company</v>
          </cell>
          <cell r="C843" t="str">
            <v>Yes</v>
          </cell>
        </row>
        <row r="844">
          <cell r="A844" t="str">
            <v>SmartCitizen CMS</v>
          </cell>
          <cell r="B844" t="str">
            <v>Private Company</v>
          </cell>
          <cell r="C844" t="str">
            <v>Yes</v>
          </cell>
        </row>
        <row r="845">
          <cell r="A845" t="str">
            <v>SMD Electrical Contractors Limited</v>
          </cell>
          <cell r="B845" t="str">
            <v>Private Company</v>
          </cell>
          <cell r="C845" t="str">
            <v>Yes</v>
          </cell>
        </row>
        <row r="846">
          <cell r="A846" t="str">
            <v>SMI HCE Limited T/A Vivup</v>
          </cell>
          <cell r="B846" t="str">
            <v>Private Company</v>
          </cell>
          <cell r="C846" t="str">
            <v>Yes</v>
          </cell>
        </row>
        <row r="847">
          <cell r="A847" t="str">
            <v>SocialSignIn T/A Orlo</v>
          </cell>
          <cell r="B847" t="str">
            <v>Private Company</v>
          </cell>
          <cell r="C847" t="str">
            <v>Yes</v>
          </cell>
        </row>
        <row r="848">
          <cell r="A848" t="str">
            <v>Software One Uk Ltd</v>
          </cell>
          <cell r="B848" t="str">
            <v>Private Company</v>
          </cell>
          <cell r="C848" t="str">
            <v>Yes</v>
          </cell>
        </row>
        <row r="849">
          <cell r="A849" t="str">
            <v>Sole Legal Services Ltd</v>
          </cell>
          <cell r="B849" t="str">
            <v>Private Company</v>
          </cell>
          <cell r="C849" t="str">
            <v>Yes</v>
          </cell>
        </row>
        <row r="850">
          <cell r="A850" t="str">
            <v>South Shropshire Furniture Scheme (trading as The Furniture Scheme)</v>
          </cell>
          <cell r="B850" t="str">
            <v>Private Company</v>
          </cell>
          <cell r="C850" t="str">
            <v>Yes</v>
          </cell>
        </row>
        <row r="851">
          <cell r="A851" t="str">
            <v>South Staffordshire College</v>
          </cell>
          <cell r="B851" t="str">
            <v>School / College / educational establishment</v>
          </cell>
          <cell r="C851" t="str">
            <v>Yes</v>
          </cell>
        </row>
        <row r="852">
          <cell r="A852" t="str">
            <v>South Staffordshire Housing Association</v>
          </cell>
          <cell r="B852" t="str">
            <v>Registered Social Landlord</v>
          </cell>
          <cell r="C852" t="str">
            <v>No</v>
          </cell>
        </row>
        <row r="853">
          <cell r="A853" t="str">
            <v>Spark to your success CIC</v>
          </cell>
          <cell r="B853" t="str">
            <v>Community Interest Company</v>
          </cell>
          <cell r="C853" t="str">
            <v>Yes</v>
          </cell>
        </row>
        <row r="854">
          <cell r="A854" t="str">
            <v>Specialist Computer Centres</v>
          </cell>
          <cell r="B854" t="str">
            <v>Private Company</v>
          </cell>
          <cell r="C854" t="str">
            <v>No</v>
          </cell>
        </row>
        <row r="855">
          <cell r="A855" t="str">
            <v xml:space="preserve">Specsavers Optical Superstores Ltd </v>
          </cell>
          <cell r="B855" t="str">
            <v>Private Company</v>
          </cell>
          <cell r="C855" t="str">
            <v>No</v>
          </cell>
        </row>
        <row r="856">
          <cell r="A856" t="str">
            <v>Spiritage Social Care Limited</v>
          </cell>
          <cell r="B856" t="str">
            <v>Private Company</v>
          </cell>
          <cell r="C856" t="str">
            <v>Yes</v>
          </cell>
        </row>
        <row r="857">
          <cell r="A857" t="str">
            <v>Sporting Communities CiC</v>
          </cell>
          <cell r="B857" t="str">
            <v>Voluntary or Charitable Organisation</v>
          </cell>
          <cell r="C857" t="str">
            <v>Yes</v>
          </cell>
        </row>
        <row r="858">
          <cell r="A858" t="str">
            <v>Sporting Futures Training (UK) Ltd</v>
          </cell>
          <cell r="B858" t="str">
            <v>Private Company</v>
          </cell>
          <cell r="C858" t="str">
            <v>Yes</v>
          </cell>
        </row>
        <row r="859">
          <cell r="A859" t="str">
            <v>Sporting Stars Academy</v>
          </cell>
          <cell r="B859" t="str">
            <v>School / College / educational establishment</v>
          </cell>
          <cell r="C859" t="str">
            <v>Yes</v>
          </cell>
        </row>
        <row r="860">
          <cell r="A860" t="str">
            <v>Spring Hill High School</v>
          </cell>
          <cell r="B860" t="str">
            <v>School / College / educational establishment</v>
          </cell>
          <cell r="C860" t="str">
            <v>Yes</v>
          </cell>
        </row>
        <row r="861">
          <cell r="A861" t="str">
            <v>Spring Housing Association</v>
          </cell>
          <cell r="B861" t="str">
            <v>Voluntary or Charitable Organisation</v>
          </cell>
          <cell r="C861" t="str">
            <v>Yes</v>
          </cell>
        </row>
        <row r="862">
          <cell r="A862" t="str">
            <v>SquareScope Limited</v>
          </cell>
          <cell r="B862" t="str">
            <v>Voluntary or Charitable Organisation</v>
          </cell>
          <cell r="C862" t="str">
            <v>Yes</v>
          </cell>
        </row>
        <row r="863">
          <cell r="A863" t="str">
            <v>St David's College</v>
          </cell>
          <cell r="B863" t="str">
            <v>School / College / educational establishment</v>
          </cell>
          <cell r="C863" t="str">
            <v>Yes</v>
          </cell>
        </row>
        <row r="864">
          <cell r="A864" t="str">
            <v>St Giles Trust</v>
          </cell>
          <cell r="B864" t="str">
            <v>Voluntary or Charitable Organisation</v>
          </cell>
          <cell r="C864" t="str">
            <v>No</v>
          </cell>
        </row>
        <row r="865">
          <cell r="A865" t="str">
            <v>St. Dominic's Grammar School</v>
          </cell>
          <cell r="B865" t="str">
            <v>School / College / educational establishment</v>
          </cell>
          <cell r="C865" t="str">
            <v>Yes</v>
          </cell>
        </row>
        <row r="866">
          <cell r="A866" t="str">
            <v>Stafford and Rural Homes Ltd</v>
          </cell>
          <cell r="B866" t="str">
            <v>Registered Social Landlord</v>
          </cell>
          <cell r="C866" t="str">
            <v>No</v>
          </cell>
        </row>
        <row r="867">
          <cell r="A867" t="str">
            <v>Stafford Borough Council</v>
          </cell>
          <cell r="B867" t="str">
            <v>Local Authority / Public Body</v>
          </cell>
          <cell r="C867" t="str">
            <v>No</v>
          </cell>
        </row>
        <row r="868">
          <cell r="A868" t="str">
            <v>Stafford Education Facilities Ltd</v>
          </cell>
          <cell r="B868" t="str">
            <v>Private Company</v>
          </cell>
          <cell r="C868" t="str">
            <v>Yes</v>
          </cell>
        </row>
        <row r="869">
          <cell r="A869" t="str">
            <v xml:space="preserve">Staffordshire and Cheshire Equine Assisted Psychotherapy </v>
          </cell>
          <cell r="B869" t="str">
            <v>Voluntary or Charitable Organisation</v>
          </cell>
          <cell r="C869" t="str">
            <v>No</v>
          </cell>
        </row>
        <row r="870">
          <cell r="A870" t="str">
            <v>Staffordshire and Stoke on Trent Integrated Care Board (ICB)</v>
          </cell>
          <cell r="B870" t="str">
            <v>NHS Trust / NHS body</v>
          </cell>
          <cell r="C870" t="str">
            <v>No</v>
          </cell>
        </row>
        <row r="871">
          <cell r="A871" t="str">
            <v>Staffordshire Care Farming Development CIC</v>
          </cell>
          <cell r="B871" t="str">
            <v>Community Interest Company</v>
          </cell>
          <cell r="C871" t="str">
            <v>Yes</v>
          </cell>
        </row>
        <row r="872">
          <cell r="A872" t="str">
            <v>Staffordshire Chambers of Commerce &amp; Industry Limited</v>
          </cell>
          <cell r="B872" t="str">
            <v>Voluntary or Charitable Organisation</v>
          </cell>
          <cell r="C872" t="str">
            <v>Yes</v>
          </cell>
        </row>
        <row r="873">
          <cell r="A873" t="str">
            <v>Staffordshire Commissioner</v>
          </cell>
          <cell r="B873" t="str">
            <v>Local Authority / Public Body</v>
          </cell>
          <cell r="C873" t="str">
            <v>No</v>
          </cell>
        </row>
        <row r="874">
          <cell r="A874" t="str">
            <v>Staffordshire Council for Voluntary Youth Services</v>
          </cell>
          <cell r="B874" t="str">
            <v>Voluntary or Charitable Organisation</v>
          </cell>
          <cell r="C874" t="str">
            <v>Yes</v>
          </cell>
        </row>
        <row r="875">
          <cell r="A875" t="str">
            <v xml:space="preserve">Staffordshire Healthcare Staffing Ltd </v>
          </cell>
          <cell r="B875" t="str">
            <v>Private Company</v>
          </cell>
          <cell r="C875" t="str">
            <v xml:space="preserve">Yes </v>
          </cell>
        </row>
        <row r="876">
          <cell r="A876" t="str">
            <v xml:space="preserve">Staffordshire Home Care Ltd </v>
          </cell>
          <cell r="B876" t="str">
            <v>Private Company</v>
          </cell>
          <cell r="C876" t="str">
            <v xml:space="preserve">Yes </v>
          </cell>
        </row>
        <row r="877">
          <cell r="A877" t="str">
            <v>Staffordshire Housing Association</v>
          </cell>
          <cell r="B877" t="str">
            <v>Registered Social Landlord</v>
          </cell>
          <cell r="C877" t="str">
            <v>No</v>
          </cell>
        </row>
        <row r="878">
          <cell r="A878" t="str">
            <v>Staffordshire Parish Councils Association</v>
          </cell>
          <cell r="B878" t="str">
            <v>Voluntary or Charitable Organisation</v>
          </cell>
          <cell r="C878" t="str">
            <v>No</v>
          </cell>
        </row>
        <row r="879">
          <cell r="A879" t="str">
            <v>Staffordshire University</v>
          </cell>
          <cell r="B879" t="str">
            <v>School / College / educational establishment</v>
          </cell>
          <cell r="C879" t="str">
            <v>No</v>
          </cell>
        </row>
        <row r="880">
          <cell r="A880" t="str">
            <v>Staffordshire Wildlife Trust Ltd</v>
          </cell>
          <cell r="B880" t="str">
            <v>Voluntary or Charitable Organisation</v>
          </cell>
          <cell r="C880" t="str">
            <v xml:space="preserve">Yes </v>
          </cell>
        </row>
        <row r="881">
          <cell r="A881" t="str">
            <v>Staffordshire Women's Aid</v>
          </cell>
          <cell r="B881" t="str">
            <v>Voluntary or Charitable Organisation</v>
          </cell>
          <cell r="C881" t="str">
            <v>Yes</v>
          </cell>
        </row>
        <row r="882">
          <cell r="A882" t="str">
            <v>STANDBY24 LTD</v>
          </cell>
          <cell r="B882" t="str">
            <v>Private Company</v>
          </cell>
          <cell r="C882" t="str">
            <v>Yes</v>
          </cell>
        </row>
        <row r="883">
          <cell r="A883" t="str">
            <v xml:space="preserve">Stanford Coachworks </v>
          </cell>
          <cell r="B883" t="str">
            <v>Private Company</v>
          </cell>
          <cell r="C883" t="str">
            <v>Yes</v>
          </cell>
        </row>
        <row r="884">
          <cell r="A884" t="str">
            <v>Stantec UK Ltd</v>
          </cell>
          <cell r="B884" t="str">
            <v>Private Company</v>
          </cell>
          <cell r="C884" t="str">
            <v>No</v>
          </cell>
        </row>
        <row r="885">
          <cell r="A885" t="str">
            <v xml:space="preserve">Stantons of Stoke </v>
          </cell>
          <cell r="B885" t="str">
            <v>Private Company</v>
          </cell>
          <cell r="C885" t="str">
            <v>Yes</v>
          </cell>
        </row>
        <row r="886">
          <cell r="A886" t="str">
            <v>STARLIGHT HEALTHCARE LTD</v>
          </cell>
          <cell r="B886" t="str">
            <v>Private Company</v>
          </cell>
          <cell r="C886" t="str">
            <v>Yes</v>
          </cell>
        </row>
        <row r="887">
          <cell r="A887" t="str">
            <v>StaveCon Ltd</v>
          </cell>
          <cell r="B887" t="str">
            <v>Private Company</v>
          </cell>
          <cell r="C887" t="str">
            <v>Yes</v>
          </cell>
        </row>
        <row r="888">
          <cell r="A888" t="str">
            <v>Stepping Stones</v>
          </cell>
          <cell r="B888" t="str">
            <v>School / College / educational establishment</v>
          </cell>
          <cell r="C888" t="str">
            <v>Yes</v>
          </cell>
        </row>
        <row r="889">
          <cell r="A889" t="str">
            <v>Stoke City Community Trust</v>
          </cell>
          <cell r="B889" t="str">
            <v>Voluntary or Charitable Organisation</v>
          </cell>
          <cell r="C889" t="str">
            <v>Yes</v>
          </cell>
        </row>
        <row r="890">
          <cell r="A890" t="str">
            <v>Stoke on Trent City Council</v>
          </cell>
          <cell r="B890" t="str">
            <v>Local Authority / Public Body</v>
          </cell>
          <cell r="C890" t="str">
            <v>No</v>
          </cell>
        </row>
        <row r="891">
          <cell r="A891" t="str">
            <v>Stoke on Trent College</v>
          </cell>
          <cell r="B891" t="str">
            <v>School / College / educational establishment</v>
          </cell>
          <cell r="C891" t="str">
            <v>No</v>
          </cell>
        </row>
        <row r="892">
          <cell r="A892" t="str">
            <v>Strata (Double Glazing &amp; Joinery Centre) Ltd</v>
          </cell>
          <cell r="B892" t="str">
            <v>Private Company</v>
          </cell>
          <cell r="C892" t="str">
            <v>Yes</v>
          </cell>
        </row>
        <row r="893">
          <cell r="A893" t="str">
            <v>Strathmore College</v>
          </cell>
          <cell r="B893" t="str">
            <v>School / College / educational establishment</v>
          </cell>
          <cell r="C893" t="str">
            <v>Yes</v>
          </cell>
        </row>
        <row r="894">
          <cell r="A894" t="str">
            <v xml:space="preserve">Streetgames UK </v>
          </cell>
          <cell r="B894" t="str">
            <v>Private Company</v>
          </cell>
          <cell r="C894" t="str">
            <v>Yes</v>
          </cell>
        </row>
        <row r="895">
          <cell r="A895" t="str">
            <v>Study Mind Ltd TA Medic Mind Ltd</v>
          </cell>
          <cell r="B895" t="str">
            <v>Private Company</v>
          </cell>
          <cell r="C895" t="str">
            <v>Yes</v>
          </cell>
        </row>
        <row r="896">
          <cell r="A896" t="str">
            <v>Suez</v>
          </cell>
          <cell r="B896" t="str">
            <v>Private Company</v>
          </cell>
          <cell r="C896" t="str">
            <v>No</v>
          </cell>
        </row>
        <row r="897">
          <cell r="A897" t="str">
            <v>Summit Electrical Installations Ltd</v>
          </cell>
          <cell r="B897" t="str">
            <v>Private Company</v>
          </cell>
          <cell r="C897" t="str">
            <v>Yes</v>
          </cell>
        </row>
        <row r="898">
          <cell r="A898" t="str">
            <v>Summit Psychology Services Ltd</v>
          </cell>
          <cell r="B898" t="str">
            <v>Private Company</v>
          </cell>
          <cell r="C898" t="str">
            <v>Yes</v>
          </cell>
        </row>
        <row r="899">
          <cell r="A899" t="str">
            <v>Sunfield Childrens Homes Ltd</v>
          </cell>
          <cell r="B899" t="str">
            <v>Private Company</v>
          </cell>
          <cell r="C899" t="str">
            <v>Yes</v>
          </cell>
        </row>
        <row r="900">
          <cell r="A900" t="str">
            <v>Support Staffordshire</v>
          </cell>
          <cell r="B900" t="str">
            <v>Voluntary or Charitable Organisation</v>
          </cell>
          <cell r="C900" t="str">
            <v>Yes</v>
          </cell>
        </row>
        <row r="901">
          <cell r="A901" t="str">
            <v>Sure Maintenance Ltd</v>
          </cell>
          <cell r="B901" t="str">
            <v>Private Company</v>
          </cell>
          <cell r="C901" t="str">
            <v>Yes</v>
          </cell>
        </row>
        <row r="902">
          <cell r="A902" t="str">
            <v>Sustrans</v>
          </cell>
          <cell r="B902" t="str">
            <v>Private Company</v>
          </cell>
          <cell r="C902" t="str">
            <v>Yes</v>
          </cell>
        </row>
        <row r="903">
          <cell r="A903" t="str">
            <v>Sutton Coldfield Training Limited</v>
          </cell>
          <cell r="B903" t="str">
            <v>Private Company</v>
          </cell>
          <cell r="C903" t="str">
            <v>Yes</v>
          </cell>
        </row>
        <row r="904">
          <cell r="A904" t="str">
            <v xml:space="preserve">Swarco </v>
          </cell>
          <cell r="B904" t="str">
            <v>Private Company</v>
          </cell>
          <cell r="C904" t="str">
            <v>No</v>
          </cell>
        </row>
        <row r="905">
          <cell r="A905" t="str">
            <v>Sword Engineering Limited</v>
          </cell>
          <cell r="B905" t="str">
            <v>Private Company</v>
          </cell>
          <cell r="C905" t="str">
            <v>Yes</v>
          </cell>
        </row>
        <row r="906">
          <cell r="A906" t="str">
            <v>Synergia Coaching Ltd</v>
          </cell>
          <cell r="B906" t="str">
            <v>Private Company</v>
          </cell>
          <cell r="C906" t="str">
            <v xml:space="preserve">Yes </v>
          </cell>
        </row>
        <row r="907">
          <cell r="A907" t="str">
            <v xml:space="preserve">System C </v>
          </cell>
          <cell r="B907" t="str">
            <v>Private Company</v>
          </cell>
          <cell r="C907" t="str">
            <v>No</v>
          </cell>
        </row>
        <row r="908">
          <cell r="A908" t="str">
            <v xml:space="preserve">Systra Ltd </v>
          </cell>
          <cell r="B908" t="str">
            <v>Private Company</v>
          </cell>
          <cell r="C908" t="str">
            <v>No</v>
          </cell>
        </row>
        <row r="909">
          <cell r="A909" t="str">
            <v xml:space="preserve">T Lives Healthcare Ltd </v>
          </cell>
          <cell r="B909" t="str">
            <v>Private Company</v>
          </cell>
          <cell r="C909" t="str">
            <v>Yes</v>
          </cell>
        </row>
        <row r="910">
          <cell r="A910" t="str">
            <v>Tamworth Amateur Boxing Club</v>
          </cell>
          <cell r="B910" t="str">
            <v>Voluntary or Charitable Organisation</v>
          </cell>
          <cell r="C910" t="str">
            <v>Yes</v>
          </cell>
        </row>
        <row r="911">
          <cell r="A911" t="str">
            <v>Tamworth Home Care Ltd</v>
          </cell>
          <cell r="B911" t="str">
            <v>Private Company</v>
          </cell>
          <cell r="C911" t="str">
            <v>Yes</v>
          </cell>
        </row>
        <row r="912">
          <cell r="A912" t="str">
            <v>Targeted Provision Ltd</v>
          </cell>
          <cell r="B912" t="str">
            <v>Private Company</v>
          </cell>
          <cell r="C912" t="str">
            <v>Yes</v>
          </cell>
        </row>
        <row r="913">
          <cell r="A913" t="str">
            <v>Taxi 92</v>
          </cell>
          <cell r="B913" t="str">
            <v>Private Company</v>
          </cell>
          <cell r="C913" t="str">
            <v>Yes</v>
          </cell>
        </row>
        <row r="914">
          <cell r="A914" t="str">
            <v>Taybar Security Ltd</v>
          </cell>
          <cell r="B914" t="str">
            <v>Private Company</v>
          </cell>
          <cell r="C914" t="str">
            <v>Yes</v>
          </cell>
        </row>
        <row r="915">
          <cell r="A915" t="str">
            <v>Taylormade Landscape Contractors Limited</v>
          </cell>
          <cell r="B915" t="str">
            <v>Private Company</v>
          </cell>
          <cell r="C915" t="str">
            <v>Yes</v>
          </cell>
        </row>
        <row r="916">
          <cell r="A916" t="str">
            <v>Teach in Time Ltd</v>
          </cell>
          <cell r="B916" t="str">
            <v>Private Company</v>
          </cell>
          <cell r="C916" t="str">
            <v>Yes</v>
          </cell>
        </row>
        <row r="917">
          <cell r="A917" t="str">
            <v>TeacherActive Limited</v>
          </cell>
          <cell r="B917" t="str">
            <v>Private Company</v>
          </cell>
          <cell r="C917" t="str">
            <v>Yes</v>
          </cell>
        </row>
        <row r="918">
          <cell r="A918" t="str">
            <v>TEACHING TALENT LIMITED (TCES National Online School)</v>
          </cell>
          <cell r="B918" t="str">
            <v>Private Company</v>
          </cell>
          <cell r="C918" t="str">
            <v>Yes</v>
          </cell>
        </row>
        <row r="919">
          <cell r="A919" t="str">
            <v>Telford College</v>
          </cell>
          <cell r="B919" t="str">
            <v>School / College / educational establishment</v>
          </cell>
          <cell r="C919" t="str">
            <v>Yes</v>
          </cell>
        </row>
        <row r="920">
          <cell r="A920" t="str">
            <v>TET Limited</v>
          </cell>
          <cell r="B920" t="str">
            <v>Private Company</v>
          </cell>
          <cell r="C920" t="str">
            <v>Yes</v>
          </cell>
        </row>
        <row r="921">
          <cell r="A921" t="str">
            <v>Textek</v>
          </cell>
          <cell r="B921" t="str">
            <v>Private Company</v>
          </cell>
          <cell r="C921" t="str">
            <v>Yes</v>
          </cell>
        </row>
        <row r="922">
          <cell r="A922" t="str">
            <v>The CatchUp Academy</v>
          </cell>
          <cell r="B922" t="str">
            <v>School / College / educational establishment</v>
          </cell>
          <cell r="C922" t="str">
            <v>Yes</v>
          </cell>
        </row>
        <row r="923">
          <cell r="A923" t="str">
            <v>The Chartered Institute of Procurement and Supply</v>
          </cell>
          <cell r="B923" t="str">
            <v>Private Company</v>
          </cell>
          <cell r="C923" t="str">
            <v>Yes</v>
          </cell>
        </row>
        <row r="924">
          <cell r="A924" t="str">
            <v>The Cloud 9 For Life Group Limited</v>
          </cell>
          <cell r="B924" t="str">
            <v>Private Company</v>
          </cell>
          <cell r="C924" t="str">
            <v>Yes</v>
          </cell>
        </row>
        <row r="925">
          <cell r="A925" t="str">
            <v>The Dove Service</v>
          </cell>
          <cell r="B925" t="str">
            <v>Voluntary or Charitable Organisation</v>
          </cell>
          <cell r="C925" t="str">
            <v>Yes</v>
          </cell>
        </row>
        <row r="926">
          <cell r="A926" t="str">
            <v>The Fostering Network</v>
          </cell>
          <cell r="B926" t="str">
            <v>Voluntary or Charitable Organisation</v>
          </cell>
          <cell r="C926" t="str">
            <v>Yes</v>
          </cell>
        </row>
        <row r="927">
          <cell r="A927" t="str">
            <v>The Fountains Primary School</v>
          </cell>
          <cell r="B927" t="str">
            <v>School / College / educational establishment</v>
          </cell>
          <cell r="C927" t="str">
            <v>No</v>
          </cell>
        </row>
        <row r="928">
          <cell r="A928" t="str">
            <v>The General Asphalte Company Ltd</v>
          </cell>
          <cell r="B928" t="str">
            <v>Private Company</v>
          </cell>
          <cell r="C928" t="str">
            <v>Yes</v>
          </cell>
        </row>
        <row r="929">
          <cell r="A929" t="str">
            <v xml:space="preserve">The Growth Company </v>
          </cell>
          <cell r="B929" t="str">
            <v>Private Company</v>
          </cell>
          <cell r="C929" t="str">
            <v xml:space="preserve">No </v>
          </cell>
        </row>
        <row r="930">
          <cell r="A930" t="str">
            <v>The Haven School Limited</v>
          </cell>
          <cell r="B930" t="str">
            <v>Private Company</v>
          </cell>
          <cell r="C930" t="str">
            <v>Yes</v>
          </cell>
        </row>
        <row r="931">
          <cell r="A931" t="str">
            <v>The Henry Programme</v>
          </cell>
          <cell r="B931" t="str">
            <v>Voluntary or Charitable Organisation</v>
          </cell>
          <cell r="C931" t="str">
            <v xml:space="preserve">No </v>
          </cell>
        </row>
        <row r="932">
          <cell r="A932" t="str">
            <v xml:space="preserve">The Homestead Care Ltd </v>
          </cell>
          <cell r="B932" t="str">
            <v>Private Company</v>
          </cell>
          <cell r="C932" t="str">
            <v>Yes</v>
          </cell>
        </row>
        <row r="933">
          <cell r="A933" t="str">
            <v>The Incredible Years Inc.</v>
          </cell>
          <cell r="B933" t="str">
            <v>Private Company</v>
          </cell>
          <cell r="C933" t="str">
            <v>No</v>
          </cell>
        </row>
        <row r="934">
          <cell r="A934" t="str">
            <v>The Inspirational Learning Group</v>
          </cell>
          <cell r="B934" t="str">
            <v>Private Company</v>
          </cell>
          <cell r="C934" t="str">
            <v>Yes</v>
          </cell>
        </row>
        <row r="935">
          <cell r="A935" t="str">
            <v>The James Brindley Foundation Ltd</v>
          </cell>
          <cell r="B935" t="str">
            <v>Private Company</v>
          </cell>
          <cell r="C935" t="str">
            <v>Yes</v>
          </cell>
        </row>
        <row r="936">
          <cell r="A936" t="str">
            <v>The Knowledge Academy</v>
          </cell>
          <cell r="B936" t="str">
            <v>Private Company</v>
          </cell>
          <cell r="C936" t="str">
            <v xml:space="preserve">Yes </v>
          </cell>
        </row>
        <row r="937">
          <cell r="A937" t="str">
            <v>The Lodge Tyre Company Limited</v>
          </cell>
          <cell r="B937" t="str">
            <v>Private Company</v>
          </cell>
          <cell r="C937" t="str">
            <v>Yes</v>
          </cell>
        </row>
        <row r="938">
          <cell r="A938" t="str">
            <v>The MCL Group (Int) Limited t/a MCL Medics</v>
          </cell>
          <cell r="B938" t="str">
            <v>Private Company</v>
          </cell>
          <cell r="C938" t="str">
            <v>Yes</v>
          </cell>
        </row>
        <row r="939">
          <cell r="A939" t="str">
            <v xml:space="preserve">The Meadows School </v>
          </cell>
          <cell r="B939" t="str">
            <v>School / College / educational establishment</v>
          </cell>
          <cell r="C939" t="str">
            <v>Yes</v>
          </cell>
        </row>
        <row r="940">
          <cell r="A940" t="str">
            <v xml:space="preserve">The Mighty Creatives </v>
          </cell>
          <cell r="B940" t="str">
            <v>Private Company</v>
          </cell>
          <cell r="C940" t="str">
            <v xml:space="preserve">Yes </v>
          </cell>
        </row>
        <row r="941">
          <cell r="A941" t="str">
            <v>The Mobius Agency</v>
          </cell>
          <cell r="B941" t="str">
            <v>Private Company</v>
          </cell>
          <cell r="C941" t="str">
            <v>Yes</v>
          </cell>
        </row>
        <row r="942">
          <cell r="A942" t="str">
            <v xml:space="preserve">The National House Project </v>
          </cell>
          <cell r="B942" t="str">
            <v>Voluntary or Charitable Organisation</v>
          </cell>
          <cell r="C942" t="str">
            <v>Yes</v>
          </cell>
        </row>
        <row r="943">
          <cell r="A943" t="str">
            <v>The Pathway Project</v>
          </cell>
          <cell r="B943" t="str">
            <v>Voluntary or Charitable Organisation</v>
          </cell>
          <cell r="C943" t="str">
            <v>Yes</v>
          </cell>
        </row>
        <row r="944">
          <cell r="A944" t="str">
            <v xml:space="preserve">The Reach Foundation </v>
          </cell>
          <cell r="B944" t="str">
            <v>Private Company</v>
          </cell>
          <cell r="C944" t="str">
            <v>Yes</v>
          </cell>
        </row>
        <row r="945">
          <cell r="A945" t="str">
            <v>The Recalvi Enterprise Ltd</v>
          </cell>
          <cell r="B945" t="str">
            <v>Private Company</v>
          </cell>
          <cell r="C945" t="str">
            <v>Yes</v>
          </cell>
        </row>
        <row r="946">
          <cell r="A946" t="str">
            <v xml:space="preserve">The Shubbery Rest Home Ltd </v>
          </cell>
          <cell r="B946" t="str">
            <v>Private Company</v>
          </cell>
          <cell r="C946" t="str">
            <v xml:space="preserve">Yes </v>
          </cell>
        </row>
        <row r="947">
          <cell r="A947" t="str">
            <v>The Stoke-on-Trent and District Gingerbread Centre Limited</v>
          </cell>
          <cell r="B947" t="str">
            <v>Private Company</v>
          </cell>
          <cell r="C947" t="str">
            <v>Yes</v>
          </cell>
        </row>
        <row r="948">
          <cell r="A948" t="str">
            <v>The Testing Lab PLC</v>
          </cell>
          <cell r="B948" t="str">
            <v>Private Company</v>
          </cell>
          <cell r="C948" t="str">
            <v>Yes</v>
          </cell>
        </row>
        <row r="949">
          <cell r="A949" t="str">
            <v>The Training Initiative Group Ltd</v>
          </cell>
          <cell r="B949" t="str">
            <v>Private Company</v>
          </cell>
          <cell r="C949" t="str">
            <v>Yes</v>
          </cell>
        </row>
        <row r="950">
          <cell r="A950" t="str">
            <v>The University of Birmingham</v>
          </cell>
          <cell r="B950" t="str">
            <v>School / College / educational establishment</v>
          </cell>
          <cell r="C950" t="str">
            <v>Yes</v>
          </cell>
        </row>
        <row r="951">
          <cell r="A951" t="str">
            <v>The University of Exeter</v>
          </cell>
          <cell r="B951" t="str">
            <v>School / College / educational establishment</v>
          </cell>
          <cell r="C951" t="str">
            <v>Yes</v>
          </cell>
        </row>
        <row r="952">
          <cell r="A952" t="str">
            <v>The University of Wolverhampton</v>
          </cell>
          <cell r="B952" t="str">
            <v>School / College / educational establishment</v>
          </cell>
          <cell r="C952" t="str">
            <v>Yes</v>
          </cell>
        </row>
        <row r="953">
          <cell r="A953" t="str">
            <v>Thedesignconcept</v>
          </cell>
          <cell r="B953" t="str">
            <v>Private Company</v>
          </cell>
          <cell r="C953" t="str">
            <v>Yes</v>
          </cell>
        </row>
        <row r="954">
          <cell r="A954" t="str">
            <v>Therapy Centre Services</v>
          </cell>
          <cell r="B954" t="str">
            <v>Private Company</v>
          </cell>
          <cell r="C954" t="str">
            <v>Yes</v>
          </cell>
        </row>
        <row r="955">
          <cell r="A955" t="str">
            <v>Thermatic Technical FM Ltd</v>
          </cell>
          <cell r="B955" t="str">
            <v>Private Company</v>
          </cell>
          <cell r="C955" t="str">
            <v>Yes</v>
          </cell>
        </row>
        <row r="956">
          <cell r="A956" t="str">
            <v xml:space="preserve">Think Trinity Ltd </v>
          </cell>
          <cell r="B956" t="str">
            <v>Private Company</v>
          </cell>
          <cell r="C956" t="str">
            <v>Yes</v>
          </cell>
        </row>
        <row r="957">
          <cell r="A957" t="str">
            <v>Thompson Tree Services (UK) Ltd</v>
          </cell>
          <cell r="B957" t="str">
            <v>Private Company</v>
          </cell>
          <cell r="C957" t="str">
            <v>Yes</v>
          </cell>
        </row>
        <row r="958">
          <cell r="A958" t="str">
            <v>Thomson Reuters</v>
          </cell>
          <cell r="B958" t="str">
            <v>Private Company</v>
          </cell>
          <cell r="C958" t="str">
            <v>No</v>
          </cell>
        </row>
        <row r="959">
          <cell r="A959" t="str">
            <v>Thor Atkinson Steel Fabrications Limited</v>
          </cell>
          <cell r="B959" t="str">
            <v>Private Company</v>
          </cell>
          <cell r="C959" t="str">
            <v>Yes</v>
          </cell>
        </row>
        <row r="960">
          <cell r="A960" t="str">
            <v>Three Pines</v>
          </cell>
          <cell r="B960" t="str">
            <v>Private Company</v>
          </cell>
          <cell r="C960" t="str">
            <v>Yes</v>
          </cell>
        </row>
        <row r="961">
          <cell r="A961" t="str">
            <v>TIAA Limited</v>
          </cell>
          <cell r="B961" t="str">
            <v>Private Company</v>
          </cell>
          <cell r="C961" t="str">
            <v>No</v>
          </cell>
        </row>
        <row r="962">
          <cell r="A962" t="str">
            <v>TILT EDUCATION LTD</v>
          </cell>
          <cell r="B962" t="str">
            <v>Private Company</v>
          </cell>
          <cell r="C962" t="str">
            <v>Yes</v>
          </cell>
        </row>
        <row r="963">
          <cell r="A963" t="str">
            <v>Time to Spare Ltd TA Plinth</v>
          </cell>
          <cell r="B963" t="str">
            <v>Private Company</v>
          </cell>
          <cell r="C963" t="str">
            <v>Yes</v>
          </cell>
        </row>
        <row r="964">
          <cell r="A964" t="str">
            <v>Time 4 Sport Uk Ltd</v>
          </cell>
          <cell r="B964" t="str">
            <v>Private Company</v>
          </cell>
          <cell r="C964" t="str">
            <v>No</v>
          </cell>
        </row>
        <row r="965">
          <cell r="A965" t="str">
            <v>Tinker Taylor</v>
          </cell>
          <cell r="B965" t="str">
            <v>Private Company</v>
          </cell>
          <cell r="C965" t="str">
            <v>Yes</v>
          </cell>
        </row>
        <row r="966">
          <cell r="A966" t="str">
            <v>Tiro Training Ltd</v>
          </cell>
          <cell r="B966" t="str">
            <v>Private Company</v>
          </cell>
          <cell r="C966" t="str">
            <v>Yes</v>
          </cell>
        </row>
        <row r="967">
          <cell r="A967" t="str">
            <v>Titan Facilities Ltd</v>
          </cell>
          <cell r="B967" t="str">
            <v>Private Company</v>
          </cell>
          <cell r="C967" t="str">
            <v>Yes</v>
          </cell>
        </row>
        <row r="968">
          <cell r="A968" t="str">
            <v>Titus Learning Ltd</v>
          </cell>
          <cell r="B968" t="str">
            <v>Private Company</v>
          </cell>
          <cell r="C968" t="str">
            <v>Yes</v>
          </cell>
        </row>
        <row r="969">
          <cell r="A969" t="str">
            <v>TMS Environmental Ltd</v>
          </cell>
          <cell r="B969" t="str">
            <v>Private Company</v>
          </cell>
          <cell r="C969" t="str">
            <v>Yes</v>
          </cell>
        </row>
        <row r="970">
          <cell r="A970" t="str">
            <v>To be procured</v>
          </cell>
          <cell r="B970" t="str">
            <v>To Be Procured</v>
          </cell>
          <cell r="C970" t="str">
            <v>-</v>
          </cell>
        </row>
        <row r="971">
          <cell r="A971" t="str">
            <v>Together Active</v>
          </cell>
          <cell r="B971" t="str">
            <v>Voluntary or Charitable Organisation</v>
          </cell>
          <cell r="C971" t="str">
            <v>Yes</v>
          </cell>
        </row>
        <row r="972">
          <cell r="A972" t="str">
            <v>Total Leisure Engineering Ltd</v>
          </cell>
          <cell r="B972" t="str">
            <v>Private Company</v>
          </cell>
          <cell r="C972" t="str">
            <v xml:space="preserve">Yes </v>
          </cell>
        </row>
        <row r="973">
          <cell r="A973" t="str">
            <v>Total School Solutions Ltd</v>
          </cell>
          <cell r="B973" t="str">
            <v>Private Company</v>
          </cell>
          <cell r="C973" t="str">
            <v>No</v>
          </cell>
        </row>
        <row r="974">
          <cell r="A974" t="str">
            <v>TotalEnergies Gas &amp; Power Limited</v>
          </cell>
          <cell r="B974" t="str">
            <v>Private Company</v>
          </cell>
          <cell r="C974" t="str">
            <v>No</v>
          </cell>
        </row>
        <row r="975">
          <cell r="A975" t="str">
            <v xml:space="preserve">Touchheart Healthcare Ltd </v>
          </cell>
          <cell r="B975" t="str">
            <v>Private Company</v>
          </cell>
          <cell r="C975" t="str">
            <v>Yes</v>
          </cell>
        </row>
        <row r="976">
          <cell r="A976" t="str">
            <v>Tourism Solutions Ltd</v>
          </cell>
          <cell r="B976" t="str">
            <v>Private Company</v>
          </cell>
          <cell r="C976" t="str">
            <v>Yes</v>
          </cell>
        </row>
        <row r="977">
          <cell r="A977" t="str">
            <v>TOYOTA (GB) PLC</v>
          </cell>
          <cell r="B977" t="str">
            <v>Private Company</v>
          </cell>
          <cell r="C977" t="str">
            <v>No</v>
          </cell>
        </row>
        <row r="978">
          <cell r="A978" t="str">
            <v>Training 2 Care</v>
          </cell>
          <cell r="B978" t="str">
            <v>Private Company</v>
          </cell>
          <cell r="C978" t="str">
            <v>Yes</v>
          </cell>
        </row>
        <row r="979">
          <cell r="A979" t="str">
            <v>Transoft Solutions (UK) Ltd</v>
          </cell>
          <cell r="B979" t="str">
            <v>Private Company</v>
          </cell>
          <cell r="C979" t="str">
            <v>No</v>
          </cell>
        </row>
        <row r="980">
          <cell r="A980" t="str">
            <v>Transport Focus</v>
          </cell>
          <cell r="B980" t="str">
            <v>Private Company</v>
          </cell>
          <cell r="C980" t="str">
            <v>Yes</v>
          </cell>
        </row>
        <row r="981">
          <cell r="A981" t="str">
            <v>Trent &amp; Dove Housing Company</v>
          </cell>
          <cell r="B981" t="str">
            <v>Registered Social Landlord</v>
          </cell>
          <cell r="C981" t="str">
            <v>No</v>
          </cell>
        </row>
        <row r="982">
          <cell r="A982" t="str">
            <v>Trent Rivers Trust</v>
          </cell>
          <cell r="B982" t="str">
            <v>Voluntary or Charitable Organisation</v>
          </cell>
          <cell r="C982" t="str">
            <v>Yes</v>
          </cell>
        </row>
        <row r="983">
          <cell r="A983" t="str">
            <v>Triangle Ltd</v>
          </cell>
          <cell r="B983" t="str">
            <v>Private Company</v>
          </cell>
          <cell r="C983" t="str">
            <v>Yes</v>
          </cell>
        </row>
        <row r="984">
          <cell r="A984" t="str">
            <v xml:space="preserve">Tribepad </v>
          </cell>
          <cell r="B984" t="str">
            <v>Private Company</v>
          </cell>
          <cell r="C984" t="str">
            <v>Yes</v>
          </cell>
        </row>
        <row r="985">
          <cell r="A985" t="str">
            <v xml:space="preserve">Tricordant Ltd </v>
          </cell>
          <cell r="B985" t="str">
            <v>Private Company</v>
          </cell>
          <cell r="C985" t="str">
            <v xml:space="preserve">Yes </v>
          </cell>
        </row>
        <row r="986">
          <cell r="A986" t="str">
            <v>Trinity Support Services</v>
          </cell>
          <cell r="B986" t="str">
            <v>Voluntary or Charitable Organisation</v>
          </cell>
          <cell r="C986" t="str">
            <v>No</v>
          </cell>
        </row>
        <row r="987">
          <cell r="A987" t="str">
            <v>Trishgangolli Ltd (Dr. Gangolli)</v>
          </cell>
          <cell r="B987" t="str">
            <v>Private Company</v>
          </cell>
          <cell r="C987" t="str">
            <v>Yes</v>
          </cell>
        </row>
        <row r="988">
          <cell r="A988" t="str">
            <v>TRL Software Ltd</v>
          </cell>
          <cell r="B988" t="str">
            <v>Private Company</v>
          </cell>
          <cell r="C988" t="str">
            <v>Yes</v>
          </cell>
        </row>
        <row r="989">
          <cell r="A989" t="str">
            <v>TROJAN CONSULTANTS LTD</v>
          </cell>
          <cell r="B989" t="str">
            <v>Private Company</v>
          </cell>
          <cell r="C989" t="str">
            <v>yes</v>
          </cell>
        </row>
        <row r="990">
          <cell r="A990" t="str">
            <v>True Physio Ltd</v>
          </cell>
          <cell r="B990" t="str">
            <v>Private Company</v>
          </cell>
          <cell r="C990" t="str">
            <v>Yes</v>
          </cell>
        </row>
        <row r="991">
          <cell r="A991" t="str">
            <v xml:space="preserve">Trustmarque Solutions Ltd </v>
          </cell>
          <cell r="B991" t="str">
            <v>Private Company</v>
          </cell>
          <cell r="C991" t="str">
            <v>No</v>
          </cell>
        </row>
        <row r="992">
          <cell r="A992" t="str">
            <v>Tuskerdirect Ltd</v>
          </cell>
          <cell r="B992" t="str">
            <v>Private Company</v>
          </cell>
          <cell r="C992" t="str">
            <v>Yes</v>
          </cell>
        </row>
        <row r="993">
          <cell r="A993" t="str">
            <v xml:space="preserve">TWMAD CIC </v>
          </cell>
          <cell r="B993" t="str">
            <v>Community Interest Company</v>
          </cell>
          <cell r="C993" t="str">
            <v>Yes</v>
          </cell>
        </row>
        <row r="994">
          <cell r="A994" t="str">
            <v>Two Rivers Primary Academy</v>
          </cell>
          <cell r="B994" t="str">
            <v>School / College / educational establishment</v>
          </cell>
          <cell r="C994" t="str">
            <v xml:space="preserve">No </v>
          </cell>
        </row>
        <row r="995">
          <cell r="A995" t="str">
            <v>UK CONTAINER MAINTENANCE LIMITED</v>
          </cell>
          <cell r="B995" t="str">
            <v>Private Company</v>
          </cell>
          <cell r="C995" t="str">
            <v>Yes</v>
          </cell>
        </row>
        <row r="996">
          <cell r="A996" t="str">
            <v>UK Roed Limited</v>
          </cell>
          <cell r="B996" t="str">
            <v>Private Company</v>
          </cell>
          <cell r="C996" t="str">
            <v>Yes</v>
          </cell>
        </row>
        <row r="997">
          <cell r="A997" t="str">
            <v>Underley Garden School</v>
          </cell>
          <cell r="B997" t="str">
            <v>School / College / educational establishment</v>
          </cell>
          <cell r="C997" t="str">
            <v>Yes</v>
          </cell>
        </row>
        <row r="998">
          <cell r="A998" t="str">
            <v>Unity School</v>
          </cell>
          <cell r="B998" t="str">
            <v>School / College / educational establishment</v>
          </cell>
          <cell r="C998" t="str">
            <v>Yes</v>
          </cell>
        </row>
        <row r="999">
          <cell r="A999" t="str">
            <v>Unity Training &amp; Education Services LTD</v>
          </cell>
          <cell r="B999" t="str">
            <v>Private Company</v>
          </cell>
          <cell r="C999" t="str">
            <v>Yes</v>
          </cell>
        </row>
        <row r="1000">
          <cell r="A1000" t="str">
            <v>Universal Care Services (UK) Ltd</v>
          </cell>
          <cell r="B1000" t="str">
            <v>Private Company</v>
          </cell>
          <cell r="C1000" t="str">
            <v>No</v>
          </cell>
        </row>
        <row r="1001">
          <cell r="A1001" t="str">
            <v>Universal Fabrications (Coventry) Limited</v>
          </cell>
          <cell r="B1001" t="str">
            <v>Private Company</v>
          </cell>
          <cell r="C1001" t="str">
            <v>Yes</v>
          </cell>
        </row>
        <row r="1002">
          <cell r="A1002" t="str">
            <v>University of Derby</v>
          </cell>
          <cell r="B1002" t="str">
            <v>School / College / educational establishment</v>
          </cell>
          <cell r="C1002" t="str">
            <v>No</v>
          </cell>
        </row>
        <row r="1003">
          <cell r="A1003" t="str">
            <v>University of Keele</v>
          </cell>
          <cell r="B1003" t="str">
            <v>School / College / educational establishment</v>
          </cell>
          <cell r="C1003" t="str">
            <v>Yes</v>
          </cell>
        </row>
        <row r="1004">
          <cell r="A1004" t="str">
            <v xml:space="preserve">University of Reading </v>
          </cell>
          <cell r="B1004" t="str">
            <v>School / College / educational establishment</v>
          </cell>
          <cell r="C1004" t="str">
            <v>No</v>
          </cell>
        </row>
        <row r="1005">
          <cell r="A1005" t="str">
            <v>University of Salford, The</v>
          </cell>
          <cell r="B1005" t="str">
            <v>School / College / educational establishment</v>
          </cell>
          <cell r="C1005" t="str">
            <v>Yes</v>
          </cell>
        </row>
        <row r="1006">
          <cell r="A1006" t="str">
            <v>University of Wolverhampton</v>
          </cell>
          <cell r="B1006" t="str">
            <v>School / College / educational establishment</v>
          </cell>
          <cell r="C1006" t="str">
            <v>Yes</v>
          </cell>
        </row>
        <row r="1007">
          <cell r="A1007" t="str">
            <v>Unlock Academia C.I.C.</v>
          </cell>
          <cell r="B1007" t="str">
            <v>Community Interest Company</v>
          </cell>
          <cell r="C1007" t="str">
            <v>Yes</v>
          </cell>
        </row>
        <row r="1008">
          <cell r="A1008" t="str">
            <v>Upper Moreton Rural Activities CIC</v>
          </cell>
          <cell r="B1008" t="str">
            <v>Community Interest Company</v>
          </cell>
          <cell r="C1008" t="str">
            <v>Yes</v>
          </cell>
        </row>
        <row r="1009">
          <cell r="A1009" t="str">
            <v>Vaisala Ltd</v>
          </cell>
          <cell r="B1009" t="str">
            <v>Private Company</v>
          </cell>
          <cell r="C1009" t="str">
            <v>Yes</v>
          </cell>
        </row>
        <row r="1010">
          <cell r="A1010" t="str">
            <v>Valtech Ltd</v>
          </cell>
          <cell r="B1010" t="str">
            <v>Private Company</v>
          </cell>
          <cell r="C1010" t="str">
            <v>No</v>
          </cell>
        </row>
        <row r="1011">
          <cell r="A1011" t="str">
            <v>Valuation Office Agency</v>
          </cell>
          <cell r="B1011" t="str">
            <v>Private Company</v>
          </cell>
          <cell r="C1011" t="str">
            <v>No</v>
          </cell>
        </row>
        <row r="1012">
          <cell r="A1012" t="str">
            <v>Values Adacemy Nuneaton</v>
          </cell>
          <cell r="B1012" t="str">
            <v>School / College / educational establishment</v>
          </cell>
          <cell r="C1012" t="str">
            <v>Yes</v>
          </cell>
        </row>
        <row r="1013">
          <cell r="A1013" t="str">
            <v>Velocity Training Academy Ltd</v>
          </cell>
          <cell r="B1013" t="str">
            <v>Private Company</v>
          </cell>
          <cell r="C1013" t="str">
            <v>Yes</v>
          </cell>
        </row>
        <row r="1014">
          <cell r="A1014" t="str">
            <v>Veolia (ES) UK Ltd</v>
          </cell>
          <cell r="B1014" t="str">
            <v>Private Company</v>
          </cell>
          <cell r="C1014" t="str">
            <v>No</v>
          </cell>
        </row>
        <row r="1015">
          <cell r="A1015" t="str">
            <v>Verity Healthcare Ltd</v>
          </cell>
          <cell r="B1015" t="str">
            <v>Private Company</v>
          </cell>
          <cell r="C1015" t="str">
            <v>Yes</v>
          </cell>
        </row>
        <row r="1016">
          <cell r="A1016" t="str">
            <v>Via Van Technologies</v>
          </cell>
          <cell r="B1016" t="str">
            <v>Private Company</v>
          </cell>
          <cell r="C1016" t="str">
            <v>Yes</v>
          </cell>
        </row>
        <row r="1017">
          <cell r="A1017" t="str">
            <v xml:space="preserve">Virtus Consult Ltd </v>
          </cell>
          <cell r="B1017" t="str">
            <v>Private Company</v>
          </cell>
          <cell r="C1017" t="str">
            <v>No</v>
          </cell>
        </row>
        <row r="1018">
          <cell r="A1018" t="str">
            <v>Visionary Individual Pathways Ltd</v>
          </cell>
          <cell r="B1018" t="str">
            <v>Private Company</v>
          </cell>
          <cell r="C1018" t="str">
            <v>Yes</v>
          </cell>
        </row>
        <row r="1019">
          <cell r="A1019" t="str">
            <v>Vivacity Labs Limited</v>
          </cell>
          <cell r="B1019" t="str">
            <v>Private Company</v>
          </cell>
          <cell r="C1019" t="str">
            <v>No</v>
          </cell>
        </row>
        <row r="1020">
          <cell r="A1020" t="str">
            <v>Vivedia Ltd</v>
          </cell>
          <cell r="B1020" t="str">
            <v>Private Company</v>
          </cell>
          <cell r="C1020" t="str">
            <v>Yes</v>
          </cell>
        </row>
        <row r="1021">
          <cell r="A1021" t="str">
            <v>Vivid Outdoor Media Solutions Ltd</v>
          </cell>
          <cell r="B1021" t="str">
            <v>Private Company</v>
          </cell>
          <cell r="C1021" t="str">
            <v>Yes</v>
          </cell>
        </row>
        <row r="1022">
          <cell r="A1022" t="str">
            <v xml:space="preserve">Voyage 1 Limited t/a Voyage Care </v>
          </cell>
          <cell r="B1022" t="str">
            <v>Private Company</v>
          </cell>
          <cell r="C1022" t="str">
            <v>No</v>
          </cell>
        </row>
        <row r="1023">
          <cell r="A1023" t="str">
            <v>VPS (UK) Limited</v>
          </cell>
          <cell r="B1023" t="str">
            <v>Private Company</v>
          </cell>
          <cell r="C1023" t="str">
            <v>Yes</v>
          </cell>
        </row>
        <row r="1024">
          <cell r="A1024" t="str">
            <v>W B Power Services Limited</v>
          </cell>
          <cell r="B1024" t="str">
            <v>Private Company</v>
          </cell>
          <cell r="C1024" t="str">
            <v>Yes</v>
          </cell>
        </row>
        <row r="1025">
          <cell r="A1025" t="str">
            <v>W R Davies (Citroen) Ltd</v>
          </cell>
          <cell r="B1025" t="str">
            <v>Private Company</v>
          </cell>
          <cell r="C1025" t="str">
            <v>No</v>
          </cell>
        </row>
        <row r="1026">
          <cell r="A1026" t="str">
            <v>W R Davies Limited</v>
          </cell>
          <cell r="B1026" t="str">
            <v>Private Company</v>
          </cell>
          <cell r="C1026" t="str">
            <v>Yes</v>
          </cell>
        </row>
        <row r="1027">
          <cell r="A1027" t="str">
            <v>Wagstaff Interiors Ltd</v>
          </cell>
          <cell r="B1027" t="str">
            <v>Private Company</v>
          </cell>
          <cell r="C1027" t="str">
            <v>Yes</v>
          </cell>
        </row>
        <row r="1028">
          <cell r="A1028" t="str">
            <v>Walk Wheel Cycle Trust</v>
          </cell>
          <cell r="B1028" t="str">
            <v>Private Company</v>
          </cell>
          <cell r="C1028" t="str">
            <v>No</v>
          </cell>
        </row>
        <row r="1029">
          <cell r="A1029" t="str">
            <v>Walkers of Ashbourne Ltd</v>
          </cell>
          <cell r="B1029" t="str">
            <v>Private Company</v>
          </cell>
          <cell r="C1029" t="str">
            <v>Yes</v>
          </cell>
        </row>
        <row r="1030">
          <cell r="A1030" t="str">
            <v xml:space="preserve">Walnut Day Care </v>
          </cell>
          <cell r="B1030" t="str">
            <v>Private Company</v>
          </cell>
          <cell r="C1030" t="str">
            <v xml:space="preserve">Yes </v>
          </cell>
        </row>
        <row r="1031">
          <cell r="A1031" t="str">
            <v>Walsall College</v>
          </cell>
          <cell r="B1031" t="str">
            <v>School / College / educational establishment</v>
          </cell>
          <cell r="C1031" t="str">
            <v>Yes</v>
          </cell>
        </row>
        <row r="1032">
          <cell r="A1032" t="str">
            <v>Walton Hall Academy</v>
          </cell>
          <cell r="B1032" t="str">
            <v>School / College / educational establishment</v>
          </cell>
          <cell r="C1032" t="str">
            <v>Yes</v>
          </cell>
        </row>
        <row r="1033">
          <cell r="A1033" t="str">
            <v>Want2 Achieve CiC (Want2 Achieve The Academy)</v>
          </cell>
          <cell r="B1033" t="str">
            <v>Community Interest Company</v>
          </cell>
          <cell r="C1033" t="str">
            <v>Yes</v>
          </cell>
        </row>
        <row r="1034">
          <cell r="A1034" t="str">
            <v>Warwickshire County Council</v>
          </cell>
          <cell r="B1034" t="str">
            <v>Local Authority / Public Body</v>
          </cell>
          <cell r="C1034" t="str">
            <v>No</v>
          </cell>
        </row>
        <row r="1035">
          <cell r="A1035" t="str">
            <v xml:space="preserve">Waterloo Housing </v>
          </cell>
          <cell r="B1035" t="str">
            <v>Other</v>
          </cell>
          <cell r="C1035" t="str">
            <v>No</v>
          </cell>
        </row>
        <row r="1036">
          <cell r="A1036" t="str">
            <v>Waterman Aspen Ltd</v>
          </cell>
          <cell r="B1036" t="str">
            <v>Private Company</v>
          </cell>
          <cell r="C1036" t="str">
            <v>No</v>
          </cell>
        </row>
        <row r="1037">
          <cell r="A1037" t="str">
            <v>Wathen Grange School</v>
          </cell>
          <cell r="B1037" t="str">
            <v>School / College / educational establishment</v>
          </cell>
          <cell r="C1037" t="str">
            <v>Yes</v>
          </cell>
        </row>
        <row r="1038">
          <cell r="A1038" t="str">
            <v>Watling JCB Limited</v>
          </cell>
          <cell r="B1038" t="str">
            <v>Private Company</v>
          </cell>
          <cell r="C1038" t="str">
            <v>Yes</v>
          </cell>
        </row>
        <row r="1039">
          <cell r="A1039" t="str">
            <v>WDM Limited</v>
          </cell>
          <cell r="B1039" t="str">
            <v>Private Company</v>
          </cell>
          <cell r="C1039" t="str">
            <v>Yes</v>
          </cell>
        </row>
        <row r="1040">
          <cell r="A1040" t="str">
            <v xml:space="preserve">Welcome Cars </v>
          </cell>
          <cell r="B1040" t="str">
            <v>Private Company</v>
          </cell>
          <cell r="C1040" t="str">
            <v>Yes</v>
          </cell>
        </row>
        <row r="1041">
          <cell r="A1041" t="str">
            <v>West Midlands Employers</v>
          </cell>
          <cell r="B1041" t="str">
            <v>Local Authority / Public Body</v>
          </cell>
          <cell r="C1041" t="str">
            <v>No</v>
          </cell>
        </row>
        <row r="1042">
          <cell r="A1042" t="str">
            <v xml:space="preserve">West Midlands Growth Company </v>
          </cell>
          <cell r="B1042" t="str">
            <v>Private Company</v>
          </cell>
          <cell r="C1042" t="str">
            <v xml:space="preserve">No </v>
          </cell>
        </row>
        <row r="1043">
          <cell r="A1043" t="str">
            <v>Westmorland School</v>
          </cell>
          <cell r="B1043" t="str">
            <v>School / College / educational establishment</v>
          </cell>
          <cell r="C1043" t="str">
            <v>Yes</v>
          </cell>
        </row>
        <row r="1044">
          <cell r="A1044" t="str">
            <v>Westside</v>
          </cell>
          <cell r="B1044" t="str">
            <v>Private Company</v>
          </cell>
          <cell r="C1044" t="str">
            <v>Yes</v>
          </cell>
        </row>
        <row r="1045">
          <cell r="A1045" t="str">
            <v>Wheels Vocational and Life Skills Centre Ltd</v>
          </cell>
          <cell r="B1045" t="str">
            <v>Voluntary or Charitable Organisation</v>
          </cell>
          <cell r="C1045" t="str">
            <v>Yes</v>
          </cell>
        </row>
        <row r="1046">
          <cell r="A1046" t="str">
            <v xml:space="preserve">Whitehouse Construction Ltd </v>
          </cell>
          <cell r="B1046" t="str">
            <v>Private Company</v>
          </cell>
          <cell r="C1046" t="str">
            <v>Yes</v>
          </cell>
        </row>
        <row r="1047">
          <cell r="A1047" t="str">
            <v>Whitespace Work Software Ltd</v>
          </cell>
          <cell r="B1047" t="str">
            <v>Private Company</v>
          </cell>
          <cell r="C1047" t="str">
            <v xml:space="preserve">Yes </v>
          </cell>
        </row>
        <row r="1048">
          <cell r="A1048" t="str">
            <v>Wild Rice Films</v>
          </cell>
          <cell r="B1048" t="str">
            <v>Private Company</v>
          </cell>
          <cell r="C1048" t="str">
            <v>Yes</v>
          </cell>
        </row>
        <row r="1049">
          <cell r="A1049" t="str">
            <v>Wildwood Tuition and Childcare Ltd.</v>
          </cell>
          <cell r="B1049" t="str">
            <v>Private Company</v>
          </cell>
          <cell r="C1049" t="str">
            <v>Yes</v>
          </cell>
        </row>
        <row r="1050">
          <cell r="A1050" t="str">
            <v>Willshees Waste &amp; Recycling Ltd</v>
          </cell>
          <cell r="B1050" t="str">
            <v>Private Company</v>
          </cell>
          <cell r="C1050" t="str">
            <v xml:space="preserve">Yes </v>
          </cell>
        </row>
        <row r="1051">
          <cell r="A1051" t="str">
            <v>Winchmore Tutors Ltd</v>
          </cell>
          <cell r="B1051" t="str">
            <v>Private Company</v>
          </cell>
          <cell r="C1051" t="str">
            <v>Yes</v>
          </cell>
        </row>
        <row r="1052">
          <cell r="A1052" t="str">
            <v>Woodbury School</v>
          </cell>
          <cell r="B1052" t="str">
            <v>School / College / educational establishment</v>
          </cell>
          <cell r="C1052" t="str">
            <v>Yes</v>
          </cell>
        </row>
        <row r="1053">
          <cell r="A1053" t="str">
            <v>Woodside Lodge Outdoor Learning Centre</v>
          </cell>
          <cell r="B1053" t="str">
            <v>School / College / educational establishment</v>
          </cell>
          <cell r="C1053" t="str">
            <v>Yes</v>
          </cell>
        </row>
        <row r="1054">
          <cell r="A1054" t="str">
            <v>Wrekin Housing Trust</v>
          </cell>
          <cell r="B1054" t="str">
            <v>Registered Social Landlord</v>
          </cell>
          <cell r="C1054" t="str">
            <v>No</v>
          </cell>
        </row>
        <row r="1055">
          <cell r="A1055" t="str">
            <v>Wtax UK Limited</v>
          </cell>
          <cell r="B1055" t="str">
            <v>Private Company</v>
          </cell>
          <cell r="C1055" t="str">
            <v>Yes</v>
          </cell>
        </row>
        <row r="1056">
          <cell r="A1056" t="str">
            <v xml:space="preserve">XAIS Asset Management Limited </v>
          </cell>
          <cell r="B1056" t="str">
            <v>Private Company</v>
          </cell>
          <cell r="C1056" t="str">
            <v xml:space="preserve">No </v>
          </cell>
        </row>
        <row r="1057">
          <cell r="A1057" t="str">
            <v>XMA Ltd</v>
          </cell>
          <cell r="B1057" t="str">
            <v>Private Company</v>
          </cell>
          <cell r="C1057" t="str">
            <v>No</v>
          </cell>
        </row>
        <row r="1058">
          <cell r="A1058" t="str">
            <v xml:space="preserve">YMCA Black Country Group </v>
          </cell>
          <cell r="B1058" t="str">
            <v>Voluntary or Charitable Organisation</v>
          </cell>
          <cell r="C1058" t="str">
            <v xml:space="preserve">Yes </v>
          </cell>
        </row>
        <row r="1059">
          <cell r="A1059" t="str">
            <v>Yorhealth UK Ltd</v>
          </cell>
          <cell r="B1059" t="str">
            <v>Private Company</v>
          </cell>
          <cell r="C1059" t="str">
            <v>Yes</v>
          </cell>
        </row>
        <row r="1060">
          <cell r="A1060" t="str">
            <v xml:space="preserve">York Consulting Ltd </v>
          </cell>
          <cell r="B1060" t="str">
            <v>Private Company</v>
          </cell>
          <cell r="C1060" t="str">
            <v xml:space="preserve">Yes </v>
          </cell>
        </row>
        <row r="1061">
          <cell r="A1061" t="str">
            <v>Yorkshire Energy Services CIC t/a Yes Energy Solutions</v>
          </cell>
          <cell r="B1061" t="str">
            <v>Community Interest Company</v>
          </cell>
          <cell r="C1061" t="str">
            <v>Yes</v>
          </cell>
        </row>
        <row r="1062">
          <cell r="A1062" t="str">
            <v>Your Emotional Support Service</v>
          </cell>
          <cell r="B1062" t="str">
            <v>Voluntary or Charitable Organisation</v>
          </cell>
          <cell r="C1062" t="str">
            <v>No</v>
          </cell>
        </row>
        <row r="1063">
          <cell r="A1063" t="str">
            <v>Your Housing Group</v>
          </cell>
          <cell r="B1063" t="str">
            <v>Registered Social Landlord</v>
          </cell>
          <cell r="C1063" t="str">
            <v>Yes</v>
          </cell>
        </row>
        <row r="1064">
          <cell r="A1064" t="str">
            <v>You're Cherished</v>
          </cell>
          <cell r="B1064" t="str">
            <v>Voluntary or Charitable Organisation</v>
          </cell>
          <cell r="C1064" t="str">
            <v>Yes</v>
          </cell>
        </row>
        <row r="1065">
          <cell r="A1065" t="str">
            <v>Zengenti Ltd</v>
          </cell>
          <cell r="B1065" t="str">
            <v>Private Company</v>
          </cell>
          <cell r="C1065" t="str">
            <v>Yes</v>
          </cell>
        </row>
        <row r="1066">
          <cell r="A1066" t="str">
            <v>ZestLab CIC</v>
          </cell>
          <cell r="B1066" t="str">
            <v>Community Interest Company</v>
          </cell>
          <cell r="C1066" t="str">
            <v>Yes</v>
          </cell>
        </row>
        <row r="1067">
          <cell r="A1067" t="str">
            <v xml:space="preserve">Zipporah </v>
          </cell>
          <cell r="B1067" t="str">
            <v>Private Company</v>
          </cell>
          <cell r="C1067" t="str">
            <v xml:space="preserve">Yes </v>
          </cell>
        </row>
        <row r="1068">
          <cell r="A1068" t="str">
            <v xml:space="preserve">Zurich Municipal </v>
          </cell>
          <cell r="B1068" t="str">
            <v>Private Company</v>
          </cell>
          <cell r="C1068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F4FE-FDBF-4FB1-BAE4-807604BC32CE}">
  <dimension ref="A3:M40"/>
  <sheetViews>
    <sheetView tabSelected="1" topLeftCell="C38" workbookViewId="0">
      <selection activeCell="C6" sqref="A6:XFD7"/>
    </sheetView>
  </sheetViews>
  <sheetFormatPr defaultRowHeight="15"/>
  <cols>
    <col min="2" max="2" width="27.69921875" customWidth="1"/>
    <col min="3" max="3" width="32.69921875" customWidth="1"/>
    <col min="4" max="4" width="22.5" customWidth="1"/>
  </cols>
  <sheetData>
    <row r="3" spans="1:13" ht="15.6" thickBot="1"/>
    <row r="4" spans="1:13" ht="65.099999999999994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</row>
    <row r="5" spans="1:13" ht="37.5">
      <c r="A5" s="3" t="s">
        <v>13</v>
      </c>
      <c r="B5" s="8" t="s">
        <v>14</v>
      </c>
      <c r="C5" s="4" t="s">
        <v>15</v>
      </c>
      <c r="D5" s="2" t="s">
        <v>16</v>
      </c>
      <c r="E5" s="2" t="s">
        <v>17</v>
      </c>
      <c r="F5" s="9">
        <v>46023</v>
      </c>
      <c r="G5" s="10">
        <v>46843</v>
      </c>
      <c r="H5" s="42"/>
      <c r="I5" s="11">
        <v>32171</v>
      </c>
      <c r="J5" s="8" t="s">
        <v>18</v>
      </c>
      <c r="K5" s="7" t="s">
        <v>19</v>
      </c>
      <c r="L5" s="7" t="s">
        <v>19</v>
      </c>
      <c r="M5" s="12"/>
    </row>
    <row r="6" spans="1:13" ht="37.5">
      <c r="A6" s="3" t="s">
        <v>13</v>
      </c>
      <c r="B6" s="8" t="s">
        <v>20</v>
      </c>
      <c r="C6" s="4" t="s">
        <v>21</v>
      </c>
      <c r="D6" s="2" t="s">
        <v>22</v>
      </c>
      <c r="E6" s="2" t="s">
        <v>17</v>
      </c>
      <c r="F6" s="9">
        <v>46098</v>
      </c>
      <c r="G6" s="10">
        <v>46462</v>
      </c>
      <c r="H6" s="42"/>
      <c r="I6" s="11">
        <v>28000</v>
      </c>
      <c r="J6" s="8" t="s">
        <v>23</v>
      </c>
      <c r="K6" s="7" t="s">
        <v>19</v>
      </c>
      <c r="L6" s="7" t="s">
        <v>19</v>
      </c>
      <c r="M6" s="12">
        <v>1091628</v>
      </c>
    </row>
    <row r="7" spans="1:13" ht="24.95">
      <c r="A7" s="27" t="s">
        <v>24</v>
      </c>
      <c r="B7" s="28" t="s">
        <v>25</v>
      </c>
      <c r="C7" s="38" t="s">
        <v>26</v>
      </c>
      <c r="D7" s="28" t="s">
        <v>27</v>
      </c>
      <c r="E7" s="28" t="s">
        <v>17</v>
      </c>
      <c r="F7" s="31">
        <v>46034</v>
      </c>
      <c r="G7" s="31">
        <v>46136</v>
      </c>
      <c r="H7" s="31"/>
      <c r="I7" s="44">
        <v>62850</v>
      </c>
      <c r="J7" s="28" t="s">
        <v>28</v>
      </c>
      <c r="K7" s="7" t="s">
        <v>19</v>
      </c>
      <c r="L7" s="7" t="s">
        <v>29</v>
      </c>
      <c r="M7" s="30"/>
    </row>
    <row r="8" spans="1:13" ht="24.95">
      <c r="A8" s="14" t="s">
        <v>30</v>
      </c>
      <c r="B8" s="15" t="s">
        <v>31</v>
      </c>
      <c r="C8" s="39" t="s">
        <v>32</v>
      </c>
      <c r="D8" s="15" t="s">
        <v>33</v>
      </c>
      <c r="E8" s="15" t="s">
        <v>17</v>
      </c>
      <c r="F8" s="17">
        <v>46082</v>
      </c>
      <c r="G8" s="17">
        <v>47177</v>
      </c>
      <c r="H8" s="17">
        <v>48272</v>
      </c>
      <c r="I8" s="18">
        <v>1155000</v>
      </c>
      <c r="J8" s="15" t="s">
        <v>28</v>
      </c>
      <c r="K8" s="7" t="s">
        <v>29</v>
      </c>
      <c r="L8" s="7" t="s">
        <v>29</v>
      </c>
      <c r="M8" s="16"/>
    </row>
    <row r="9" spans="1:13" ht="37.5">
      <c r="A9" s="1" t="s">
        <v>34</v>
      </c>
      <c r="B9" s="2" t="s">
        <v>35</v>
      </c>
      <c r="C9" s="4" t="s">
        <v>36</v>
      </c>
      <c r="D9" s="2" t="s">
        <v>37</v>
      </c>
      <c r="E9" s="2" t="s">
        <v>17</v>
      </c>
      <c r="F9" s="5">
        <v>46038</v>
      </c>
      <c r="G9" s="5">
        <v>46326</v>
      </c>
      <c r="H9" s="5"/>
      <c r="I9" s="6">
        <v>775000</v>
      </c>
      <c r="J9" s="19" t="s">
        <v>18</v>
      </c>
      <c r="K9" s="7" t="s">
        <v>29</v>
      </c>
      <c r="L9" s="7" t="s">
        <v>29</v>
      </c>
      <c r="M9" s="3"/>
    </row>
    <row r="10" spans="1:13" ht="24.95">
      <c r="A10" s="46" t="s">
        <v>38</v>
      </c>
      <c r="B10" s="36" t="s">
        <v>39</v>
      </c>
      <c r="C10" s="40" t="s">
        <v>40</v>
      </c>
      <c r="D10" s="36" t="s">
        <v>41</v>
      </c>
      <c r="E10" s="36" t="s">
        <v>42</v>
      </c>
      <c r="F10" s="42">
        <v>46023</v>
      </c>
      <c r="G10" s="42">
        <v>46752</v>
      </c>
      <c r="H10" s="43">
        <v>47483</v>
      </c>
      <c r="I10" s="45">
        <v>300000</v>
      </c>
      <c r="J10" s="36" t="s">
        <v>28</v>
      </c>
      <c r="K10" s="7" t="s">
        <v>19</v>
      </c>
      <c r="L10" s="7" t="s">
        <v>29</v>
      </c>
      <c r="M10" s="13"/>
    </row>
    <row r="11" spans="1:13" ht="37.5">
      <c r="A11" s="1" t="s">
        <v>43</v>
      </c>
      <c r="B11" s="2" t="s">
        <v>44</v>
      </c>
      <c r="C11" s="41" t="s">
        <v>45</v>
      </c>
      <c r="D11" s="2" t="s">
        <v>46</v>
      </c>
      <c r="E11" s="2" t="s">
        <v>42</v>
      </c>
      <c r="F11" s="5">
        <v>46082</v>
      </c>
      <c r="G11" s="5">
        <v>46993</v>
      </c>
      <c r="H11" s="5">
        <v>47542</v>
      </c>
      <c r="I11" s="6">
        <v>1500000</v>
      </c>
      <c r="J11" s="2" t="s">
        <v>28</v>
      </c>
      <c r="K11" s="7" t="s">
        <v>47</v>
      </c>
      <c r="L11" s="7" t="s">
        <v>29</v>
      </c>
      <c r="M11" s="3"/>
    </row>
    <row r="12" spans="1:13" ht="24.95">
      <c r="A12" s="1" t="s">
        <v>48</v>
      </c>
      <c r="B12" s="23" t="s">
        <v>49</v>
      </c>
      <c r="C12" s="4" t="s">
        <v>50</v>
      </c>
      <c r="D12" s="2" t="s">
        <v>51</v>
      </c>
      <c r="E12" s="2" t="s">
        <v>42</v>
      </c>
      <c r="F12" s="5">
        <v>46055</v>
      </c>
      <c r="G12" s="5">
        <v>46784</v>
      </c>
      <c r="H12" s="5">
        <v>48245</v>
      </c>
      <c r="I12" s="6">
        <v>475000</v>
      </c>
      <c r="J12" s="2" t="s">
        <v>23</v>
      </c>
      <c r="K12" s="7" t="s">
        <v>19</v>
      </c>
      <c r="L12" s="7" t="s">
        <v>29</v>
      </c>
      <c r="M12" s="3"/>
    </row>
    <row r="13" spans="1:13" ht="37.5">
      <c r="A13" s="1" t="s">
        <v>52</v>
      </c>
      <c r="B13" s="2" t="s">
        <v>53</v>
      </c>
      <c r="C13" s="29" t="s">
        <v>54</v>
      </c>
      <c r="D13" s="2" t="s">
        <v>55</v>
      </c>
      <c r="E13" s="2" t="s">
        <v>17</v>
      </c>
      <c r="F13" s="5">
        <v>46079</v>
      </c>
      <c r="G13" s="5">
        <v>47174</v>
      </c>
      <c r="H13" s="5">
        <v>47539</v>
      </c>
      <c r="I13" s="6">
        <v>175000</v>
      </c>
      <c r="J13" s="2" t="s">
        <v>56</v>
      </c>
      <c r="K13" s="7" t="s">
        <v>19</v>
      </c>
      <c r="L13" s="7" t="s">
        <v>29</v>
      </c>
      <c r="M13" s="3"/>
    </row>
    <row r="14" spans="1:13" ht="37.5">
      <c r="A14" s="1" t="s">
        <v>57</v>
      </c>
      <c r="B14" s="2" t="s">
        <v>58</v>
      </c>
      <c r="C14" s="33" t="s">
        <v>45</v>
      </c>
      <c r="D14" s="2" t="s">
        <v>59</v>
      </c>
      <c r="E14" s="2" t="s">
        <v>42</v>
      </c>
      <c r="F14" s="5">
        <v>46082</v>
      </c>
      <c r="G14" s="5">
        <v>46811</v>
      </c>
      <c r="H14" s="5">
        <v>48272</v>
      </c>
      <c r="I14" s="6">
        <v>2820000</v>
      </c>
      <c r="J14" s="2" t="s">
        <v>18</v>
      </c>
      <c r="K14" s="7" t="s">
        <v>47</v>
      </c>
      <c r="L14" s="7" t="s">
        <v>29</v>
      </c>
      <c r="M14" s="3"/>
    </row>
    <row r="15" spans="1:13" ht="24.95">
      <c r="A15" s="1" t="s">
        <v>60</v>
      </c>
      <c r="B15" s="2" t="s">
        <v>61</v>
      </c>
      <c r="C15" s="4" t="s">
        <v>62</v>
      </c>
      <c r="D15" s="2" t="s">
        <v>63</v>
      </c>
      <c r="E15" s="2" t="s">
        <v>64</v>
      </c>
      <c r="F15" s="5">
        <v>46050</v>
      </c>
      <c r="G15" s="5">
        <v>46843</v>
      </c>
      <c r="H15" s="5">
        <v>47573</v>
      </c>
      <c r="I15" s="6">
        <v>9000000</v>
      </c>
      <c r="J15" s="2" t="s">
        <v>56</v>
      </c>
      <c r="K15" s="7" t="s">
        <v>19</v>
      </c>
      <c r="L15" s="7" t="s">
        <v>29</v>
      </c>
      <c r="M15" s="3"/>
    </row>
    <row r="16" spans="1:13" ht="37.5">
      <c r="A16" s="1" t="s">
        <v>65</v>
      </c>
      <c r="B16" s="2" t="s">
        <v>66</v>
      </c>
      <c r="C16" s="4" t="s">
        <v>67</v>
      </c>
      <c r="D16" s="2" t="s">
        <v>68</v>
      </c>
      <c r="E16" s="2" t="s">
        <v>17</v>
      </c>
      <c r="F16" s="5">
        <v>46074</v>
      </c>
      <c r="G16" s="5">
        <v>47534</v>
      </c>
      <c r="H16" s="5"/>
      <c r="I16" s="6">
        <v>270000</v>
      </c>
      <c r="J16" s="2" t="s">
        <v>18</v>
      </c>
      <c r="K16" s="7" t="s">
        <v>29</v>
      </c>
      <c r="L16" s="7" t="s">
        <v>29</v>
      </c>
      <c r="M16" s="3"/>
    </row>
    <row r="17" spans="1:13" ht="37.5">
      <c r="A17" s="1" t="s">
        <v>69</v>
      </c>
      <c r="B17" s="2" t="s">
        <v>70</v>
      </c>
      <c r="C17" s="4" t="s">
        <v>71</v>
      </c>
      <c r="D17" s="2" t="s">
        <v>72</v>
      </c>
      <c r="E17" s="2" t="s">
        <v>17</v>
      </c>
      <c r="F17" s="5">
        <v>46082</v>
      </c>
      <c r="G17" s="5">
        <v>46812</v>
      </c>
      <c r="H17" s="5">
        <v>46811</v>
      </c>
      <c r="I17" s="6">
        <v>111000</v>
      </c>
      <c r="J17" s="2" t="s">
        <v>18</v>
      </c>
      <c r="K17" s="7" t="s">
        <v>19</v>
      </c>
      <c r="L17" s="7" t="s">
        <v>29</v>
      </c>
      <c r="M17" s="3"/>
    </row>
    <row r="18" spans="1:13" ht="24.95">
      <c r="A18" s="1" t="s">
        <v>73</v>
      </c>
      <c r="B18" s="2" t="s">
        <v>74</v>
      </c>
      <c r="C18" s="4" t="s">
        <v>75</v>
      </c>
      <c r="D18" s="2" t="s">
        <v>76</v>
      </c>
      <c r="E18" s="2" t="s">
        <v>17</v>
      </c>
      <c r="F18" s="5">
        <v>46069</v>
      </c>
      <c r="G18" s="5">
        <v>47164</v>
      </c>
      <c r="H18" s="5">
        <v>47526</v>
      </c>
      <c r="I18" s="6">
        <v>175000</v>
      </c>
      <c r="J18" s="2" t="s">
        <v>23</v>
      </c>
      <c r="K18" s="7" t="s">
        <v>29</v>
      </c>
      <c r="L18" s="7" t="s">
        <v>29</v>
      </c>
      <c r="M18" s="3"/>
    </row>
    <row r="19" spans="1:13" ht="37.5">
      <c r="A19" s="1" t="s">
        <v>77</v>
      </c>
      <c r="B19" s="2" t="s">
        <v>78</v>
      </c>
      <c r="C19" s="4" t="s">
        <v>79</v>
      </c>
      <c r="D19" s="2" t="s">
        <v>80</v>
      </c>
      <c r="E19" s="2" t="s">
        <v>17</v>
      </c>
      <c r="F19" s="5">
        <v>46054</v>
      </c>
      <c r="G19" s="5">
        <v>46783</v>
      </c>
      <c r="H19" s="5">
        <v>47149</v>
      </c>
      <c r="I19" s="6">
        <v>27916.666666666668</v>
      </c>
      <c r="J19" s="2" t="s">
        <v>81</v>
      </c>
      <c r="K19" s="7" t="s">
        <v>19</v>
      </c>
      <c r="L19" s="7" t="s">
        <v>29</v>
      </c>
      <c r="M19" s="3"/>
    </row>
    <row r="20" spans="1:13" ht="24.95">
      <c r="A20" s="1" t="s">
        <v>82</v>
      </c>
      <c r="B20" s="2" t="s">
        <v>83</v>
      </c>
      <c r="C20" s="4" t="s">
        <v>84</v>
      </c>
      <c r="D20" s="2" t="s">
        <v>85</v>
      </c>
      <c r="E20" s="2" t="s">
        <v>17</v>
      </c>
      <c r="F20" s="5">
        <v>46027</v>
      </c>
      <c r="G20" s="5">
        <v>46387</v>
      </c>
      <c r="H20" s="5"/>
      <c r="I20" s="6">
        <v>100000</v>
      </c>
      <c r="J20" s="2" t="s">
        <v>28</v>
      </c>
      <c r="K20" s="7" t="s">
        <v>29</v>
      </c>
      <c r="L20" s="7" t="s">
        <v>29</v>
      </c>
      <c r="M20" s="3"/>
    </row>
    <row r="21" spans="1:13" ht="37.5">
      <c r="A21" s="1" t="s">
        <v>86</v>
      </c>
      <c r="B21" s="2" t="s">
        <v>87</v>
      </c>
      <c r="C21" s="4" t="s">
        <v>88</v>
      </c>
      <c r="D21" s="2" t="s">
        <v>89</v>
      </c>
      <c r="E21" s="2" t="s">
        <v>90</v>
      </c>
      <c r="F21" s="5">
        <v>46027</v>
      </c>
      <c r="G21" s="5">
        <v>46353</v>
      </c>
      <c r="H21" s="5" t="s">
        <v>91</v>
      </c>
      <c r="I21" s="6">
        <v>96900</v>
      </c>
      <c r="J21" s="2" t="s">
        <v>23</v>
      </c>
      <c r="K21" s="7" t="s">
        <v>19</v>
      </c>
      <c r="L21" s="7" t="s">
        <v>29</v>
      </c>
      <c r="M21" s="3"/>
    </row>
    <row r="22" spans="1:13" ht="37.5">
      <c r="A22" s="22" t="s">
        <v>92</v>
      </c>
      <c r="B22" s="19" t="s">
        <v>93</v>
      </c>
      <c r="C22" s="21" t="s">
        <v>94</v>
      </c>
      <c r="D22" s="19" t="s">
        <v>37</v>
      </c>
      <c r="E22" s="19" t="s">
        <v>64</v>
      </c>
      <c r="F22" s="24">
        <v>46027</v>
      </c>
      <c r="G22" s="24">
        <v>46752</v>
      </c>
      <c r="H22" s="24">
        <v>46752</v>
      </c>
      <c r="I22" s="25">
        <v>81920</v>
      </c>
      <c r="J22" s="19" t="s">
        <v>18</v>
      </c>
      <c r="K22" s="7" t="s">
        <v>29</v>
      </c>
      <c r="L22" s="7" t="s">
        <v>29</v>
      </c>
      <c r="M22" s="20"/>
    </row>
    <row r="23" spans="1:13" ht="37.5">
      <c r="A23" s="1" t="s">
        <v>95</v>
      </c>
      <c r="B23" s="2" t="s">
        <v>96</v>
      </c>
      <c r="C23" s="4" t="s">
        <v>97</v>
      </c>
      <c r="D23" s="2" t="s">
        <v>98</v>
      </c>
      <c r="E23" s="2" t="s">
        <v>17</v>
      </c>
      <c r="F23" s="5">
        <v>46103</v>
      </c>
      <c r="G23" s="5">
        <v>46833</v>
      </c>
      <c r="H23" s="5">
        <v>47198</v>
      </c>
      <c r="I23" s="6" t="s">
        <v>99</v>
      </c>
      <c r="J23" s="2" t="s">
        <v>81</v>
      </c>
      <c r="K23" s="7" t="s">
        <v>19</v>
      </c>
      <c r="L23" s="7" t="s">
        <v>29</v>
      </c>
      <c r="M23" s="3"/>
    </row>
    <row r="24" spans="1:13" ht="37.5">
      <c r="A24" s="1" t="s">
        <v>100</v>
      </c>
      <c r="B24" s="2" t="s">
        <v>101</v>
      </c>
      <c r="C24" s="4" t="s">
        <v>102</v>
      </c>
      <c r="D24" s="2" t="s">
        <v>37</v>
      </c>
      <c r="E24" s="2" t="s">
        <v>90</v>
      </c>
      <c r="F24" s="5">
        <v>46026</v>
      </c>
      <c r="G24" s="5">
        <v>46389</v>
      </c>
      <c r="H24" s="5"/>
      <c r="I24" s="6">
        <v>179360</v>
      </c>
      <c r="J24" s="2" t="s">
        <v>18</v>
      </c>
      <c r="K24" s="7" t="s">
        <v>29</v>
      </c>
      <c r="L24" s="7" t="s">
        <v>29</v>
      </c>
      <c r="M24" s="3"/>
    </row>
    <row r="25" spans="1:13" ht="37.5">
      <c r="A25" s="1" t="s">
        <v>103</v>
      </c>
      <c r="B25" s="2" t="s">
        <v>104</v>
      </c>
      <c r="C25" s="4" t="s">
        <v>105</v>
      </c>
      <c r="D25" s="2" t="s">
        <v>106</v>
      </c>
      <c r="E25" s="2" t="s">
        <v>17</v>
      </c>
      <c r="F25" s="5">
        <v>46038</v>
      </c>
      <c r="G25" s="5">
        <v>47133</v>
      </c>
      <c r="H25" s="5"/>
      <c r="I25" s="6">
        <v>22863.919999999998</v>
      </c>
      <c r="J25" s="2" t="s">
        <v>28</v>
      </c>
      <c r="K25" s="7" t="s">
        <v>29</v>
      </c>
      <c r="L25" s="7" t="s">
        <v>29</v>
      </c>
      <c r="M25" s="3"/>
    </row>
    <row r="26" spans="1:13" ht="24.95">
      <c r="A26" s="1" t="s">
        <v>107</v>
      </c>
      <c r="B26" s="2" t="s">
        <v>108</v>
      </c>
      <c r="C26" s="4" t="s">
        <v>109</v>
      </c>
      <c r="D26" s="2" t="s">
        <v>110</v>
      </c>
      <c r="E26" s="2" t="s">
        <v>90</v>
      </c>
      <c r="F26" s="5">
        <v>46027</v>
      </c>
      <c r="G26" s="5">
        <v>46477</v>
      </c>
      <c r="H26" s="5"/>
      <c r="I26" s="6">
        <v>46575</v>
      </c>
      <c r="J26" s="2" t="s">
        <v>111</v>
      </c>
      <c r="K26" s="7" t="s">
        <v>29</v>
      </c>
      <c r="L26" s="7" t="s">
        <v>29</v>
      </c>
      <c r="M26" s="3"/>
    </row>
    <row r="27" spans="1:13" ht="24.95">
      <c r="A27" s="1" t="s">
        <v>112</v>
      </c>
      <c r="B27" s="2" t="s">
        <v>113</v>
      </c>
      <c r="C27" s="4" t="s">
        <v>114</v>
      </c>
      <c r="D27" s="2" t="s">
        <v>115</v>
      </c>
      <c r="E27" s="2" t="s">
        <v>90</v>
      </c>
      <c r="F27" s="5">
        <v>46048</v>
      </c>
      <c r="G27" s="5">
        <v>46112</v>
      </c>
      <c r="H27" s="5"/>
      <c r="I27" s="6">
        <v>33000</v>
      </c>
      <c r="J27" s="2" t="s">
        <v>56</v>
      </c>
      <c r="K27" s="7" t="s">
        <v>19</v>
      </c>
      <c r="L27" s="7" t="s">
        <v>29</v>
      </c>
      <c r="M27" s="3"/>
    </row>
    <row r="28" spans="1:13" ht="37.5">
      <c r="A28" s="22" t="s">
        <v>116</v>
      </c>
      <c r="B28" s="19" t="s">
        <v>117</v>
      </c>
      <c r="C28" s="21" t="s">
        <v>118</v>
      </c>
      <c r="D28" s="19" t="s">
        <v>119</v>
      </c>
      <c r="E28" s="19" t="s">
        <v>90</v>
      </c>
      <c r="F28" s="24">
        <v>46027</v>
      </c>
      <c r="G28" s="24">
        <v>46536</v>
      </c>
      <c r="H28" s="24"/>
      <c r="I28" s="25">
        <v>310033</v>
      </c>
      <c r="J28" s="19" t="s">
        <v>18</v>
      </c>
      <c r="K28" s="26" t="s">
        <v>19</v>
      </c>
      <c r="L28" s="26" t="s">
        <v>29</v>
      </c>
      <c r="M28" s="20"/>
    </row>
    <row r="29" spans="1:13" ht="37.5">
      <c r="A29" s="1" t="s">
        <v>120</v>
      </c>
      <c r="B29" s="2" t="s">
        <v>121</v>
      </c>
      <c r="C29" s="4" t="s">
        <v>122</v>
      </c>
      <c r="D29" s="2" t="s">
        <v>33</v>
      </c>
      <c r="E29" s="2" t="s">
        <v>90</v>
      </c>
      <c r="F29" s="5">
        <v>46023</v>
      </c>
      <c r="G29" s="5">
        <v>46295</v>
      </c>
      <c r="H29" s="5">
        <v>46387</v>
      </c>
      <c r="I29" s="6">
        <v>59230</v>
      </c>
      <c r="J29" s="2" t="s">
        <v>18</v>
      </c>
      <c r="K29" s="7" t="s">
        <v>123</v>
      </c>
      <c r="L29" s="7" t="s">
        <v>29</v>
      </c>
      <c r="M29" s="3"/>
    </row>
    <row r="30" spans="1:13" ht="37.5">
      <c r="A30" s="1" t="s">
        <v>124</v>
      </c>
      <c r="B30" s="2" t="s">
        <v>125</v>
      </c>
      <c r="C30" s="4" t="s">
        <v>126</v>
      </c>
      <c r="D30" s="2" t="s">
        <v>127</v>
      </c>
      <c r="E30" s="2" t="s">
        <v>128</v>
      </c>
      <c r="F30" s="5">
        <v>46082</v>
      </c>
      <c r="G30" s="5">
        <v>46446</v>
      </c>
      <c r="H30" s="5">
        <v>46812</v>
      </c>
      <c r="I30" s="6">
        <v>42000</v>
      </c>
      <c r="J30" s="2" t="s">
        <v>23</v>
      </c>
      <c r="K30" s="7" t="s">
        <v>19</v>
      </c>
      <c r="L30" s="7" t="s">
        <v>29</v>
      </c>
      <c r="M30" s="3"/>
    </row>
    <row r="31" spans="1:13" ht="37.5">
      <c r="A31" s="1" t="s">
        <v>129</v>
      </c>
      <c r="B31" s="2" t="s">
        <v>130</v>
      </c>
      <c r="C31" s="4" t="s">
        <v>131</v>
      </c>
      <c r="D31" s="2" t="s">
        <v>132</v>
      </c>
      <c r="E31" s="2" t="s">
        <v>90</v>
      </c>
      <c r="F31" s="5">
        <v>46034</v>
      </c>
      <c r="G31" s="5">
        <v>46398</v>
      </c>
      <c r="H31" s="5"/>
      <c r="I31" s="6">
        <v>136140</v>
      </c>
      <c r="J31" s="2" t="s">
        <v>23</v>
      </c>
      <c r="K31" s="7" t="s">
        <v>19</v>
      </c>
      <c r="L31" s="7" t="s">
        <v>19</v>
      </c>
      <c r="M31" s="3">
        <v>1093975</v>
      </c>
    </row>
    <row r="32" spans="1:13" ht="37.5">
      <c r="A32" s="1" t="s">
        <v>133</v>
      </c>
      <c r="B32" s="2" t="s">
        <v>134</v>
      </c>
      <c r="C32" s="4" t="s">
        <v>135</v>
      </c>
      <c r="D32" s="2" t="s">
        <v>136</v>
      </c>
      <c r="E32" s="2" t="s">
        <v>90</v>
      </c>
      <c r="F32" s="5">
        <v>46082</v>
      </c>
      <c r="G32" s="5">
        <v>46811</v>
      </c>
      <c r="H32" s="5"/>
      <c r="I32" s="6">
        <v>166596</v>
      </c>
      <c r="J32" s="2" t="s">
        <v>18</v>
      </c>
      <c r="K32" s="7" t="s">
        <v>19</v>
      </c>
      <c r="L32" s="7" t="s">
        <v>29</v>
      </c>
      <c r="M32" s="3"/>
    </row>
    <row r="33" spans="1:13" ht="37.5">
      <c r="A33" s="1" t="s">
        <v>137</v>
      </c>
      <c r="B33" s="2" t="s">
        <v>138</v>
      </c>
      <c r="C33" s="4" t="s">
        <v>139</v>
      </c>
      <c r="D33" s="2" t="s">
        <v>37</v>
      </c>
      <c r="E33" s="2" t="s">
        <v>90</v>
      </c>
      <c r="F33" s="5">
        <v>46041</v>
      </c>
      <c r="G33" s="5">
        <v>46130</v>
      </c>
      <c r="H33" s="5"/>
      <c r="I33" s="6">
        <v>38790</v>
      </c>
      <c r="J33" s="2" t="s">
        <v>18</v>
      </c>
      <c r="K33" s="7" t="s">
        <v>19</v>
      </c>
      <c r="L33" s="7" t="s">
        <v>29</v>
      </c>
      <c r="M33" s="3"/>
    </row>
    <row r="34" spans="1:13" ht="37.5">
      <c r="A34" s="1" t="s">
        <v>140</v>
      </c>
      <c r="B34" s="2" t="s">
        <v>141</v>
      </c>
      <c r="C34" s="4" t="s">
        <v>142</v>
      </c>
      <c r="D34" s="2" t="s">
        <v>115</v>
      </c>
      <c r="E34" s="2" t="s">
        <v>90</v>
      </c>
      <c r="F34" s="5">
        <v>46082</v>
      </c>
      <c r="G34" s="5">
        <v>46265</v>
      </c>
      <c r="H34" s="5"/>
      <c r="I34" s="6">
        <v>30000</v>
      </c>
      <c r="J34" s="2" t="s">
        <v>18</v>
      </c>
      <c r="K34" s="7" t="s">
        <v>29</v>
      </c>
      <c r="L34" s="7" t="s">
        <v>29</v>
      </c>
      <c r="M34" s="3"/>
    </row>
    <row r="35" spans="1:13" ht="37.5">
      <c r="A35" s="22" t="s">
        <v>143</v>
      </c>
      <c r="B35" s="19" t="s">
        <v>144</v>
      </c>
      <c r="C35" s="21" t="s">
        <v>145</v>
      </c>
      <c r="D35" s="19" t="s">
        <v>146</v>
      </c>
      <c r="E35" s="19" t="s">
        <v>90</v>
      </c>
      <c r="F35" s="24">
        <v>46054</v>
      </c>
      <c r="G35" s="24">
        <v>46264</v>
      </c>
      <c r="H35" s="24"/>
      <c r="I35" s="25">
        <v>54000</v>
      </c>
      <c r="J35" s="19" t="s">
        <v>18</v>
      </c>
      <c r="K35" s="26" t="s">
        <v>29</v>
      </c>
      <c r="L35" s="26" t="s">
        <v>29</v>
      </c>
      <c r="M35" s="20"/>
    </row>
    <row r="36" spans="1:13" ht="37.5">
      <c r="A36" s="22" t="s">
        <v>147</v>
      </c>
      <c r="B36" s="37" t="s">
        <v>148</v>
      </c>
      <c r="C36" s="21" t="s">
        <v>149</v>
      </c>
      <c r="D36" s="19" t="s">
        <v>150</v>
      </c>
      <c r="E36" s="19" t="s">
        <v>90</v>
      </c>
      <c r="F36" s="24">
        <v>46064</v>
      </c>
      <c r="G36" s="24">
        <v>46752</v>
      </c>
      <c r="H36" s="24">
        <v>47483</v>
      </c>
      <c r="I36" s="25">
        <v>240000</v>
      </c>
      <c r="J36" s="19" t="s">
        <v>28</v>
      </c>
      <c r="K36" s="26" t="s">
        <v>29</v>
      </c>
      <c r="L36" s="26" t="s">
        <v>29</v>
      </c>
      <c r="M36" s="20"/>
    </row>
    <row r="37" spans="1:13" ht="37.5">
      <c r="A37" s="1" t="s">
        <v>151</v>
      </c>
      <c r="B37" s="2" t="s">
        <v>152</v>
      </c>
      <c r="C37" s="4" t="s">
        <v>153</v>
      </c>
      <c r="D37" s="2" t="s">
        <v>154</v>
      </c>
      <c r="E37" s="2" t="s">
        <v>90</v>
      </c>
      <c r="F37" s="5">
        <v>46049</v>
      </c>
      <c r="G37" s="5">
        <v>46173</v>
      </c>
      <c r="H37" s="5"/>
      <c r="I37" s="6">
        <v>32152</v>
      </c>
      <c r="J37" s="2" t="s">
        <v>18</v>
      </c>
      <c r="K37" s="7" t="s">
        <v>19</v>
      </c>
      <c r="L37" s="7" t="s">
        <v>29</v>
      </c>
      <c r="M37" s="3"/>
    </row>
    <row r="38" spans="1:13" ht="37.5">
      <c r="A38" s="22" t="s">
        <v>155</v>
      </c>
      <c r="B38" s="19" t="s">
        <v>156</v>
      </c>
      <c r="C38" s="21" t="s">
        <v>157</v>
      </c>
      <c r="D38" s="19" t="s">
        <v>37</v>
      </c>
      <c r="E38" s="19" t="s">
        <v>90</v>
      </c>
      <c r="F38" s="24">
        <v>46111</v>
      </c>
      <c r="G38" s="24">
        <v>46387</v>
      </c>
      <c r="H38" s="24"/>
      <c r="I38" s="25">
        <v>182261.76000000001</v>
      </c>
      <c r="J38" s="19" t="s">
        <v>18</v>
      </c>
      <c r="K38" s="26" t="s">
        <v>19</v>
      </c>
      <c r="L38" s="26" t="s">
        <v>29</v>
      </c>
      <c r="M38" s="20"/>
    </row>
    <row r="39" spans="1:13" ht="50.1">
      <c r="A39" s="1" t="s">
        <v>158</v>
      </c>
      <c r="B39" s="2" t="s">
        <v>159</v>
      </c>
      <c r="C39" s="4" t="s">
        <v>160</v>
      </c>
      <c r="D39" s="2" t="s">
        <v>161</v>
      </c>
      <c r="E39" s="2" t="s">
        <v>90</v>
      </c>
      <c r="F39" s="5">
        <v>46082</v>
      </c>
      <c r="G39" s="5">
        <v>46630</v>
      </c>
      <c r="H39" s="5"/>
      <c r="I39" s="6">
        <v>106300</v>
      </c>
      <c r="J39" s="2" t="s">
        <v>23</v>
      </c>
      <c r="K39" s="7" t="s">
        <v>19</v>
      </c>
      <c r="L39" s="7" t="s">
        <v>29</v>
      </c>
      <c r="M39" s="3" t="s">
        <v>91</v>
      </c>
    </row>
    <row r="40" spans="1:13" ht="37.5">
      <c r="A40" s="1" t="s">
        <v>162</v>
      </c>
      <c r="B40" s="2" t="s">
        <v>163</v>
      </c>
      <c r="C40" s="4" t="s">
        <v>164</v>
      </c>
      <c r="D40" s="2" t="s">
        <v>72</v>
      </c>
      <c r="E40" s="2" t="s">
        <v>17</v>
      </c>
      <c r="F40" s="5">
        <v>46104</v>
      </c>
      <c r="G40" s="5">
        <v>47199</v>
      </c>
      <c r="H40" s="5">
        <v>47570</v>
      </c>
      <c r="I40" s="6">
        <v>71725</v>
      </c>
      <c r="J40" s="2" t="s">
        <v>18</v>
      </c>
      <c r="K40" s="7" t="s">
        <v>123</v>
      </c>
      <c r="L40" s="7" t="s">
        <v>29</v>
      </c>
      <c r="M40" s="3"/>
    </row>
  </sheetData>
  <autoFilter ref="A4:M4" xr:uid="{7F4FF4FE-FDBF-4FB1-BAE4-807604BC32CE}"/>
  <hyperlinks>
    <hyperlink ref="C11" location="IA3673_" display="Multiple Providers" xr:uid="{B25B51A6-97EF-4958-9F0E-0B67E5E87037}"/>
    <hyperlink ref="C14" location="IA3728_" display="Multiple Providers" xr:uid="{23532C4E-21E2-4749-B45D-D79C4A75A88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32C9-24BC-4692-879C-0623E0599202}">
  <dimension ref="B3:I14"/>
  <sheetViews>
    <sheetView topLeftCell="A6" workbookViewId="0">
      <selection activeCell="K13" sqref="K13"/>
    </sheetView>
  </sheetViews>
  <sheetFormatPr defaultRowHeight="15"/>
  <sheetData>
    <row r="3" spans="2:9" ht="78">
      <c r="B3" s="50" t="s">
        <v>165</v>
      </c>
      <c r="C3" s="50" t="s">
        <v>166</v>
      </c>
      <c r="D3" s="50" t="s">
        <v>167</v>
      </c>
      <c r="E3" s="50" t="s">
        <v>168</v>
      </c>
      <c r="F3" s="50" t="s">
        <v>169</v>
      </c>
      <c r="G3" s="50" t="s">
        <v>170</v>
      </c>
      <c r="H3" s="50" t="s">
        <v>171</v>
      </c>
      <c r="I3" s="50" t="s">
        <v>172</v>
      </c>
    </row>
    <row r="4" spans="2:9" ht="38.1">
      <c r="B4" s="35" t="s">
        <v>43</v>
      </c>
      <c r="C4" s="34"/>
      <c r="D4" s="47" t="s">
        <v>44</v>
      </c>
      <c r="E4" s="35" t="s">
        <v>173</v>
      </c>
      <c r="F4" s="37" t="str">
        <f>IF(E4="","",VLOOKUP(E4,'[1]Provider Table'!$A:$B,2,FALSE))</f>
        <v>Private Company</v>
      </c>
      <c r="G4" s="7" t="str">
        <f>IF(E4="","",VLOOKUP(E4,'[1]Provider Table'!$A:$C,3,FALSE))</f>
        <v>Yes</v>
      </c>
      <c r="H4" s="7" t="str">
        <f>IF(F4='[1]Drop downs'!$E$6,"Yes",IF(F4='[1]Drop downs'!$E$13,"Yes",IF(F4="","","No")))</f>
        <v>No</v>
      </c>
      <c r="I4" s="34"/>
    </row>
    <row r="5" spans="2:9" ht="38.1">
      <c r="B5" s="35" t="s">
        <v>43</v>
      </c>
      <c r="C5" s="34"/>
      <c r="D5" s="47" t="s">
        <v>44</v>
      </c>
      <c r="E5" s="35" t="s">
        <v>174</v>
      </c>
      <c r="F5" s="37" t="str">
        <f>IF(E5="","",VLOOKUP(E5,'[1]Provider Table'!$A:$B,2,FALSE))</f>
        <v>Private Company</v>
      </c>
      <c r="G5" s="7" t="str">
        <f>IF(E5="","",VLOOKUP(E5,'[1]Provider Table'!$A:$C,3,FALSE))</f>
        <v>Yes</v>
      </c>
      <c r="H5" s="7" t="str">
        <f>IF(F5='[1]Drop downs'!$E$6,"Yes",IF(F5='[1]Drop downs'!$E$13,"Yes",IF(F5="","","No")))</f>
        <v>No</v>
      </c>
      <c r="I5" s="34"/>
    </row>
    <row r="6" spans="2:9" ht="38.1">
      <c r="B6" s="35" t="s">
        <v>43</v>
      </c>
      <c r="C6" s="34"/>
      <c r="D6" s="47" t="s">
        <v>44</v>
      </c>
      <c r="E6" s="35" t="s">
        <v>175</v>
      </c>
      <c r="F6" s="37" t="str">
        <f>IF(E6="","",VLOOKUP(E6,'[1]Provider Table'!$A:$B,2,FALSE))</f>
        <v>Private Company</v>
      </c>
      <c r="G6" s="7" t="str">
        <f>IF(E6="","",VLOOKUP(E6,'[1]Provider Table'!$A:$C,3,FALSE))</f>
        <v>Yes</v>
      </c>
      <c r="H6" s="7" t="str">
        <f>IF(F6='[1]Drop downs'!$E$6,"Yes",IF(F6='[1]Drop downs'!$E$13,"Yes",IF(F6="","","No")))</f>
        <v>No</v>
      </c>
      <c r="I6" s="34"/>
    </row>
    <row r="7" spans="2:9" ht="38.1">
      <c r="B7" s="35" t="s">
        <v>43</v>
      </c>
      <c r="C7" s="34"/>
      <c r="D7" s="47" t="s">
        <v>44</v>
      </c>
      <c r="E7" s="35" t="s">
        <v>176</v>
      </c>
      <c r="F7" s="48" t="str">
        <f>IF(E7="","",VLOOKUP(E7,'[1]Provider Table'!$A:$B,2,FALSE))</f>
        <v>Private Company</v>
      </c>
      <c r="G7" s="26" t="str">
        <f>IF(E7="","",VLOOKUP(E7,'[1]Provider Table'!$A:$C,3,FALSE))</f>
        <v>Yes</v>
      </c>
      <c r="H7" s="26" t="str">
        <f>IF(F7='[1]Drop downs'!$E$6,"Yes",IF(F7='[1]Drop downs'!$E$13,"Yes",IF(F7="","","No")))</f>
        <v>No</v>
      </c>
      <c r="I7" s="49"/>
    </row>
    <row r="8" spans="2:9" ht="38.1">
      <c r="B8" s="35" t="s">
        <v>43</v>
      </c>
      <c r="C8" s="34"/>
      <c r="D8" s="47" t="s">
        <v>44</v>
      </c>
      <c r="E8" s="35" t="s">
        <v>174</v>
      </c>
      <c r="F8" s="48" t="str">
        <f>IF(E8="","",VLOOKUP(E8,'[1]Provider Table'!$A:$B,2,FALSE))</f>
        <v>Private Company</v>
      </c>
      <c r="G8" s="26" t="str">
        <f>IF(E8="","",VLOOKUP(E8,'[1]Provider Table'!$A:$C,3,FALSE))</f>
        <v>Yes</v>
      </c>
      <c r="H8" s="26" t="str">
        <f>IF(F8='[1]Drop downs'!$E$6,"Yes",IF(F8='[1]Drop downs'!$E$13,"Yes",IF(F8="","","No")))</f>
        <v>No</v>
      </c>
      <c r="I8" s="34"/>
    </row>
    <row r="9" spans="2:9" ht="38.1">
      <c r="B9" s="35" t="s">
        <v>43</v>
      </c>
      <c r="C9" s="34"/>
      <c r="D9" s="47" t="s">
        <v>44</v>
      </c>
      <c r="E9" s="35" t="s">
        <v>176</v>
      </c>
      <c r="F9" s="48" t="str">
        <f>IF(E9="","",VLOOKUP(E9,'[1]Provider Table'!$A:$B,2,FALSE))</f>
        <v>Private Company</v>
      </c>
      <c r="G9" s="26" t="str">
        <f>IF(E9="","",VLOOKUP(E9,'[1]Provider Table'!$A:$C,3,FALSE))</f>
        <v>Yes</v>
      </c>
      <c r="H9" s="26" t="str">
        <f>IF(F9='[1]Drop downs'!$E$6,"Yes",IF(F9='[1]Drop downs'!$E$13,"Yes",IF(F9="","","No")))</f>
        <v>No</v>
      </c>
      <c r="I9" s="34"/>
    </row>
    <row r="10" spans="2:9" ht="38.1">
      <c r="B10" s="35" t="s">
        <v>43</v>
      </c>
      <c r="C10" s="34"/>
      <c r="D10" s="47" t="s">
        <v>44</v>
      </c>
      <c r="E10" s="35" t="s">
        <v>175</v>
      </c>
      <c r="F10" s="48" t="str">
        <f>IF(E10="","",VLOOKUP(E10,'[1]Provider Table'!$A:$B,2,FALSE))</f>
        <v>Private Company</v>
      </c>
      <c r="G10" s="26" t="str">
        <f>IF(E10="","",VLOOKUP(E10,'[1]Provider Table'!$A:$C,3,FALSE))</f>
        <v>Yes</v>
      </c>
      <c r="H10" s="26" t="str">
        <f>IF(F10='[1]Drop downs'!$E$6,"Yes",IF(F10='[1]Drop downs'!$E$13,"Yes",IF(F10="","","No")))</f>
        <v>No</v>
      </c>
      <c r="I10" s="34"/>
    </row>
    <row r="11" spans="2:9" ht="38.1">
      <c r="B11" s="35" t="s">
        <v>43</v>
      </c>
      <c r="C11" s="34"/>
      <c r="D11" s="47" t="s">
        <v>44</v>
      </c>
      <c r="E11" s="35" t="s">
        <v>173</v>
      </c>
      <c r="F11" s="37" t="str">
        <f>IF(E11="","",VLOOKUP(E11,'[1]Provider Table'!$A:$B,2,FALSE))</f>
        <v>Private Company</v>
      </c>
      <c r="G11" s="7" t="str">
        <f>IF(E11="","",VLOOKUP(E11,'[1]Provider Table'!$A:$C,3,FALSE))</f>
        <v>Yes</v>
      </c>
      <c r="H11" s="7" t="str">
        <f>IF(F11='[1]Drop downs'!$E$6,"Yes",IF(F11='[1]Drop downs'!$E$13,"Yes",IF(F11="","","No")))</f>
        <v>No</v>
      </c>
      <c r="I11" s="34"/>
    </row>
    <row r="13" spans="2:9" ht="75">
      <c r="B13" s="35" t="s">
        <v>57</v>
      </c>
      <c r="C13" s="1"/>
      <c r="D13" s="2" t="s">
        <v>58</v>
      </c>
      <c r="E13" s="4" t="s">
        <v>177</v>
      </c>
      <c r="F13" s="37" t="str">
        <f>IF(E13="","",VLOOKUP(E13,'[1]Provider Table'!$A:$B,2,FALSE))</f>
        <v>Private Company</v>
      </c>
      <c r="G13" s="7" t="str">
        <f>IF(E13="","",VLOOKUP(E13,'[1]Provider Table'!$A:$C,3,FALSE))</f>
        <v>No</v>
      </c>
      <c r="H13" s="7" t="str">
        <f>IF(F13='[1]Drop downs'!$E$6,"Yes",IF(F13='[1]Drop downs'!$E$13,"Yes",IF(F13="","","No")))</f>
        <v>No</v>
      </c>
      <c r="I13" s="34"/>
    </row>
    <row r="14" spans="2:9" ht="75">
      <c r="B14" s="35" t="s">
        <v>57</v>
      </c>
      <c r="C14" s="1"/>
      <c r="D14" s="2" t="s">
        <v>58</v>
      </c>
      <c r="E14" s="4" t="s">
        <v>178</v>
      </c>
      <c r="F14" s="37" t="str">
        <f>IF(E14="","",VLOOKUP(E14,'[1]Provider Table'!$A:$B,2,FALSE))</f>
        <v>Private Company</v>
      </c>
      <c r="G14" s="7" t="str">
        <f>IF(E14="","",VLOOKUP(E14,'[1]Provider Table'!$A:$C,3,FALSE))</f>
        <v>No</v>
      </c>
      <c r="H14" s="7" t="str">
        <f>IF(F14='[1]Drop downs'!$E$6,"Yes",IF(F14='[1]Drop downs'!$E$13,"Yes",IF(F14="","","No")))</f>
        <v>No</v>
      </c>
      <c r="I14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8D9F45651E54690CAA9554CD2CDAB" ma:contentTypeVersion="16" ma:contentTypeDescription="Create a new document." ma:contentTypeScope="" ma:versionID="8461c5083b676ed656aa395cb9571260">
  <xsd:schema xmlns:xsd="http://www.w3.org/2001/XMLSchema" xmlns:xs="http://www.w3.org/2001/XMLSchema" xmlns:p="http://schemas.microsoft.com/office/2006/metadata/properties" xmlns:ns2="aaf57b23-fbec-41b2-9620-d0874af473cd" xmlns:ns3="4f26d4f9-fca5-464a-9f59-196472309a90" targetNamespace="http://schemas.microsoft.com/office/2006/metadata/properties" ma:root="true" ma:fieldsID="c2f8df580ec78e661bdc6305e48fd443" ns2:_="" ns3:_="">
    <xsd:import namespace="aaf57b23-fbec-41b2-9620-d0874af473cd"/>
    <xsd:import namespace="4f26d4f9-fca5-464a-9f59-196472309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57b23-fbec-41b2-9620-d0874af47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d4f9-fca5-464a-9f59-196472309a9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99a7bf-db86-491b-87f3-9d445aa63106}" ma:internalName="TaxCatchAll" ma:showField="CatchAllData" ma:web="4f26d4f9-fca5-464a-9f59-196472309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26d4f9-fca5-464a-9f59-196472309a90" xsi:nil="true"/>
    <lcf76f155ced4ddcb4097134ff3c332f xmlns="aaf57b23-fbec-41b2-9620-d0874af473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86E04-FCFF-4A4D-9D3C-F621AA176C11}"/>
</file>

<file path=customXml/itemProps2.xml><?xml version="1.0" encoding="utf-8"?>
<ds:datastoreItem xmlns:ds="http://schemas.openxmlformats.org/officeDocument/2006/customXml" ds:itemID="{9C2153B0-06A4-4368-BC7B-308B9CD98BD0}"/>
</file>

<file path=customXml/itemProps3.xml><?xml version="1.0" encoding="utf-8"?>
<ds:datastoreItem xmlns:ds="http://schemas.openxmlformats.org/officeDocument/2006/customXml" ds:itemID="{D53D2AE4-45FD-49AB-A2F3-3A4B47FD6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Staffordshire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Teece, Claire (Transformation)</dc:creator>
  <cp:keywords/>
  <dc:description/>
  <cp:lastModifiedBy/>
  <cp:revision/>
  <dcterms:created xsi:type="dcterms:W3CDTF">2025-07-08T08:37:48Z</dcterms:created>
  <dcterms:modified xsi:type="dcterms:W3CDTF">2026-04-13T15:45:29Z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0x0101009708D9F45651E54690CAA9554CD2CDAB</vt:lpwstr>
  </property>
  <property fmtid="{D5CDD505-2E9C-101B-9397-08002B2CF9AE}" pid="3" name="MediaServiceImageTags">
    <vt:lpwstr/>
  </property>
</Properties>
</file>