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alv1ed\AppData\Local\Microsoft\Windows\INetCache\Content.Outlook\4LH5VTZP\"/>
    </mc:Choice>
  </mc:AlternateContent>
  <xr:revisionPtr revIDLastSave="0" documentId="13_ncr:1_{214AA67F-E9F8-46CA-81E6-8560C042BDFD}" xr6:coauthVersionLast="45" xr6:coauthVersionMax="45" xr10:uidLastSave="{00000000-0000-0000-0000-000000000000}"/>
  <bookViews>
    <workbookView xWindow="-120" yWindow="-120" windowWidth="17520" windowHeight="12690" xr2:uid="{3682BC6A-8496-4428-B388-774E559D6AE5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Sheet1!$A$3:$N$16</definedName>
    <definedName name="Lots">'[1]DO NOT DELETE'!$B$28:$B$31</definedName>
    <definedName name="SME">'[1]DO NOT DELETE'!$B$9:$B$10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<sst xmlns="http://schemas.openxmlformats.org/spreadsheetml/2006/main" count="64" uniqueCount="27">
  <si>
    <t>Reflective School Support</t>
  </si>
  <si>
    <t>11 Ferndell Close 
Cannock 
Staffs 
WS11 1HR</t>
  </si>
  <si>
    <t>Yes</t>
  </si>
  <si>
    <t>N/A</t>
  </si>
  <si>
    <t>Total Cost of the Contract (£)</t>
  </si>
  <si>
    <t>Supplier Name</t>
  </si>
  <si>
    <t xml:space="preserve">Supplier Address </t>
  </si>
  <si>
    <t xml:space="preserve">DUNS Number of Supplier           </t>
  </si>
  <si>
    <t>Lot Description</t>
  </si>
  <si>
    <t>Other EU member states</t>
  </si>
  <si>
    <t>Other EU non member states</t>
  </si>
  <si>
    <t>Please indicate whether the Supplier is a Small or Medium-sized Enterprise (SME) or a Voluntary Community and Social Enterprise (VCSE)</t>
  </si>
  <si>
    <t>No. of Offers Received</t>
  </si>
  <si>
    <t>Date of Contract Award  (xx/xx/xx)</t>
  </si>
  <si>
    <t>Contract Start Date (xx/xx/xx)</t>
  </si>
  <si>
    <t>Contract End date  (xx/xx/xx)</t>
  </si>
  <si>
    <t>National Teaching &amp; Advisory Service</t>
  </si>
  <si>
    <t>Dean Row Court  
Summerfields Village Centre 
Dean Row Road  
Wilmslow 
SK9 2TB</t>
  </si>
  <si>
    <t>Lot 3</t>
  </si>
  <si>
    <t>South Park Studios 
88 Peterborough Road
London 
SW6 3HH</t>
  </si>
  <si>
    <t>Lot 2</t>
  </si>
  <si>
    <t>Targeted Provision Ltd</t>
  </si>
  <si>
    <t>Alternative Education Awards - 01.06.2020 - 31.08.2020</t>
  </si>
  <si>
    <t>Burton Albion Community Trust</t>
  </si>
  <si>
    <t>The Pirelli Stadium
 Burton on Trent
 Staffordshire
 DE13 0AR</t>
  </si>
  <si>
    <t>E.Quality Training</t>
  </si>
  <si>
    <t>27 &amp; 28 Whitebridge Estate
Stone 
Staffs  
ST15 8LQ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</si>
</sst>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  <numFmt numFmtId="165" formatCode="&quot;£&quot;#,##0.00"/>
  </numFmts>
  <fonts count="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14" fontId="0" fillId="2" borderId="0" xfId="0" applyNumberFormat="1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/>
    </xf>
    <xf numFmtId="6" fontId="2" fillId="0" borderId="2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aSS%20Special\SEND%20Commissioning%20(LESLEY,%20CAROLYN%20&amp;%20NICOLE%20)\Alternative%20Provision%20Framework\Quarterly%20Reporting\2nd%20Quarter%20Dec%2018%20-%20Feb%2019\Referral%20Spreadsheet.v1%2028.01.19.Extract%20taken%2021.3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3. Referral Details"/>
      <sheetName val="DO NOT DELETE"/>
    </sheetNames>
    <sheetDataSet>
      <sheetData sheetId="0"/>
      <sheetData sheetId="1"/>
      <sheetData sheetId="2">
        <row r="9">
          <cell r="B9" t="str">
            <v>Yes</v>
          </cell>
        </row>
        <row r="10">
          <cell r="B10" t="str">
            <v>No</v>
          </cell>
        </row>
        <row r="28">
          <cell r="B28" t="str">
            <v>Lot 1 Full Time Alternative Education Provision</v>
          </cell>
        </row>
        <row r="29">
          <cell r="B29" t="str">
            <v>Lot 2 Part Time Alternative Education Provision</v>
          </cell>
        </row>
        <row r="30">
          <cell r="B30" t="str">
            <v>Lot 3 Tutoring</v>
          </cell>
        </row>
        <row r="31">
          <cell r="B31" t="str">
            <v xml:space="preserve">Lot 4 Complementary Provision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858D-FC2E-434D-B211-85CD3190453E}">
  <sheetPr>
    <pageSetUpPr fitToPage="1"/>
  </sheetPr>
  <dimension ref="A1:N16"/>
  <sheetViews>
    <sheetView tabSelected="1" topLeftCell="A13" zoomScale="69" zoomScaleNormal="69" workbookViewId="0">
      <selection activeCell="F6" sqref="F6"/>
    </sheetView>
  </sheetViews>
  <sheetFormatPr defaultRowHeight="15" x14ac:dyDescent="0.2"/>
  <cols>
    <col min="2" max="2" width="10.88671875" customWidth="1"/>
    <col min="3" max="3" width="12.88671875" customWidth="1"/>
    <col min="4" max="4" width="17.88671875" customWidth="1"/>
    <col min="5" max="5" width="10.77734375" customWidth="1"/>
    <col min="6" max="6" width="13.5546875" customWidth="1"/>
    <col min="7" max="8" width="8.6640625" bestFit="1" customWidth="1"/>
    <col min="9" max="9" width="21.44140625" bestFit="1" customWidth="1"/>
    <col min="10" max="10" width="10" customWidth="1"/>
    <col min="11" max="11" width="9.88671875" customWidth="1"/>
    <col min="12" max="12" width="9.88671875" bestFit="1" customWidth="1"/>
    <col min="13" max="13" width="10.5546875" customWidth="1"/>
  </cols>
  <sheetData>
    <row r="1" spans="1:14" ht="15.75" x14ac:dyDescent="0.2">
      <c r="A1" s="1"/>
      <c r="B1" s="7" t="s">
        <v>22</v>
      </c>
      <c r="C1" s="8"/>
      <c r="D1" s="9"/>
      <c r="E1" s="9"/>
      <c r="F1" s="10"/>
      <c r="G1" s="9"/>
      <c r="H1" s="9"/>
      <c r="I1" s="9"/>
      <c r="J1" s="9"/>
      <c r="K1" s="11"/>
      <c r="L1" s="11"/>
      <c r="M1" s="11"/>
      <c r="N1" s="1"/>
    </row>
    <row r="2" spans="1:14" ht="6" customHeight="1" x14ac:dyDescent="0.2">
      <c r="A2" s="1"/>
      <c r="B2" s="7"/>
      <c r="C2" s="8"/>
      <c r="D2" s="9"/>
      <c r="E2" s="9"/>
      <c r="F2" s="10"/>
      <c r="G2" s="9"/>
      <c r="H2" s="9"/>
      <c r="I2" s="9"/>
      <c r="J2" s="9"/>
      <c r="K2" s="11"/>
      <c r="L2" s="11"/>
      <c r="M2" s="11"/>
      <c r="N2" s="1"/>
    </row>
    <row r="3" spans="1:14" ht="110.25" x14ac:dyDescent="0.2">
      <c r="A3" s="1"/>
      <c r="B3" s="12" t="s">
        <v>4</v>
      </c>
      <c r="C3" s="12" t="s">
        <v>5</v>
      </c>
      <c r="D3" s="13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4" t="s">
        <v>13</v>
      </c>
      <c r="L3" s="14" t="s">
        <v>14</v>
      </c>
      <c r="M3" s="14" t="s">
        <v>15</v>
      </c>
      <c r="N3" s="1"/>
    </row>
    <row r="4" spans="1:14" ht="75" x14ac:dyDescent="0.2">
      <c r="A4" s="1"/>
      <c r="B4" s="15">
        <v>1900</v>
      </c>
      <c r="C4" s="2" t="s">
        <v>21</v>
      </c>
      <c r="D4" s="2" t="s">
        <v>19</v>
      </c>
      <c r="E4" s="3">
        <v>223617075</v>
      </c>
      <c r="F4" s="4" t="s">
        <v>18</v>
      </c>
      <c r="G4" s="3"/>
      <c r="H4" s="3"/>
      <c r="I4" s="5" t="s">
        <v>2</v>
      </c>
      <c r="J4" s="3">
        <v>2</v>
      </c>
      <c r="K4" s="6">
        <v>44054</v>
      </c>
      <c r="L4" s="6">
        <v>44076</v>
      </c>
      <c r="M4" s="6">
        <v>44183</v>
      </c>
      <c r="N4" s="1"/>
    </row>
    <row r="5" spans="1:14" ht="75" x14ac:dyDescent="0.2">
      <c r="A5" s="1"/>
      <c r="B5" s="15">
        <v>4300</v>
      </c>
      <c r="C5" s="2" t="s">
        <v>21</v>
      </c>
      <c r="D5" s="2" t="s">
        <v>19</v>
      </c>
      <c r="E5" s="3">
        <v>223617075</v>
      </c>
      <c r="F5" s="4" t="s">
        <v>18</v>
      </c>
      <c r="G5" s="3"/>
      <c r="H5" s="3"/>
      <c r="I5" s="5" t="s">
        <v>2</v>
      </c>
      <c r="J5" s="3">
        <v>2</v>
      </c>
      <c r="K5" s="6">
        <v>44049</v>
      </c>
      <c r="L5" s="6">
        <v>44077</v>
      </c>
      <c r="M5" s="6">
        <v>44183</v>
      </c>
      <c r="N5" s="1"/>
    </row>
    <row r="6" spans="1:14" ht="60" x14ac:dyDescent="0.2">
      <c r="A6" s="1"/>
      <c r="B6" s="15">
        <v>28800</v>
      </c>
      <c r="C6" s="2" t="s">
        <v>0</v>
      </c>
      <c r="D6" s="2" t="s">
        <v>1</v>
      </c>
      <c r="E6" s="3" t="s">
        <v>3</v>
      </c>
      <c r="F6" s="4" t="s">
        <v>18</v>
      </c>
      <c r="G6" s="3"/>
      <c r="H6" s="3"/>
      <c r="I6" s="5" t="s">
        <v>2</v>
      </c>
      <c r="J6" s="3">
        <v>3</v>
      </c>
      <c r="K6" s="6">
        <v>44022</v>
      </c>
      <c r="L6" s="6">
        <v>44025</v>
      </c>
      <c r="M6" s="6">
        <v>44196</v>
      </c>
      <c r="N6" s="1"/>
    </row>
    <row r="7" spans="1:14" ht="60" x14ac:dyDescent="0.2">
      <c r="A7" s="1"/>
      <c r="B7" s="15">
        <v>40000</v>
      </c>
      <c r="C7" s="2" t="s">
        <v>0</v>
      </c>
      <c r="D7" s="2" t="s">
        <v>1</v>
      </c>
      <c r="E7" s="3" t="s">
        <v>3</v>
      </c>
      <c r="F7" s="4" t="s">
        <v>18</v>
      </c>
      <c r="G7" s="3"/>
      <c r="H7" s="3"/>
      <c r="I7" s="5" t="s">
        <v>2</v>
      </c>
      <c r="J7" s="3">
        <v>4</v>
      </c>
      <c r="K7" s="6">
        <v>44022</v>
      </c>
      <c r="L7" s="6">
        <v>44025</v>
      </c>
      <c r="M7" s="6">
        <v>44196</v>
      </c>
      <c r="N7" s="1"/>
    </row>
    <row r="8" spans="1:14" ht="90" x14ac:dyDescent="0.2">
      <c r="A8" s="1"/>
      <c r="B8" s="15">
        <v>50100</v>
      </c>
      <c r="C8" s="2" t="s">
        <v>16</v>
      </c>
      <c r="D8" s="2" t="s">
        <v>17</v>
      </c>
      <c r="E8" s="3">
        <v>235030744</v>
      </c>
      <c r="F8" s="4" t="s">
        <v>18</v>
      </c>
      <c r="G8" s="3"/>
      <c r="H8" s="3"/>
      <c r="I8" s="5" t="s">
        <v>2</v>
      </c>
      <c r="J8" s="3">
        <v>1</v>
      </c>
      <c r="K8" s="6">
        <v>44075</v>
      </c>
      <c r="L8" s="6">
        <v>44076</v>
      </c>
      <c r="M8" s="6">
        <v>44398</v>
      </c>
      <c r="N8" s="1"/>
    </row>
    <row r="9" spans="1:14" ht="75" x14ac:dyDescent="0.2">
      <c r="A9" s="1"/>
      <c r="B9" s="15">
        <v>4500</v>
      </c>
      <c r="C9" s="2" t="s">
        <v>21</v>
      </c>
      <c r="D9" s="2" t="s">
        <v>19</v>
      </c>
      <c r="E9" s="3">
        <v>223617075</v>
      </c>
      <c r="F9" s="4" t="s">
        <v>18</v>
      </c>
      <c r="G9" s="3"/>
      <c r="H9" s="3"/>
      <c r="I9" s="5" t="s">
        <v>2</v>
      </c>
      <c r="J9" s="3">
        <v>3</v>
      </c>
      <c r="K9" s="6">
        <v>44062</v>
      </c>
      <c r="L9" s="6">
        <v>44076</v>
      </c>
      <c r="M9" s="6">
        <v>44183</v>
      </c>
      <c r="N9" s="1"/>
    </row>
    <row r="10" spans="1:14" ht="75" x14ac:dyDescent="0.2">
      <c r="A10" s="1"/>
      <c r="B10" s="15">
        <v>4500</v>
      </c>
      <c r="C10" s="2" t="s">
        <v>21</v>
      </c>
      <c r="D10" s="2" t="s">
        <v>19</v>
      </c>
      <c r="E10" s="3">
        <v>223617075</v>
      </c>
      <c r="F10" s="4" t="s">
        <v>18</v>
      </c>
      <c r="G10" s="3"/>
      <c r="H10" s="3"/>
      <c r="I10" s="5" t="s">
        <v>2</v>
      </c>
      <c r="J10" s="3">
        <v>1</v>
      </c>
      <c r="K10" s="6">
        <v>44069</v>
      </c>
      <c r="L10" s="6">
        <v>44076</v>
      </c>
      <c r="M10" s="6">
        <v>44183</v>
      </c>
      <c r="N10" s="1"/>
    </row>
    <row r="11" spans="1:14" ht="75" x14ac:dyDescent="0.2">
      <c r="A11" s="1"/>
      <c r="B11" s="15">
        <v>3000</v>
      </c>
      <c r="C11" s="2" t="s">
        <v>21</v>
      </c>
      <c r="D11" s="2" t="s">
        <v>19</v>
      </c>
      <c r="E11" s="3">
        <v>223617075</v>
      </c>
      <c r="F11" s="4" t="s">
        <v>18</v>
      </c>
      <c r="G11" s="3"/>
      <c r="H11" s="3"/>
      <c r="I11" s="5" t="s">
        <v>2</v>
      </c>
      <c r="J11" s="3">
        <v>1</v>
      </c>
      <c r="K11" s="6">
        <v>44069</v>
      </c>
      <c r="L11" s="6">
        <v>44076</v>
      </c>
      <c r="M11" s="6">
        <v>44183</v>
      </c>
      <c r="N11" s="1"/>
    </row>
    <row r="12" spans="1:14" ht="60" x14ac:dyDescent="0.2">
      <c r="A12" s="1"/>
      <c r="B12" s="15">
        <v>35000</v>
      </c>
      <c r="C12" s="2" t="s">
        <v>23</v>
      </c>
      <c r="D12" s="2" t="s">
        <v>24</v>
      </c>
      <c r="E12" s="3">
        <v>217283061</v>
      </c>
      <c r="F12" s="4" t="s">
        <v>20</v>
      </c>
      <c r="G12" s="3"/>
      <c r="H12" s="3"/>
      <c r="I12" s="5" t="s">
        <v>2</v>
      </c>
      <c r="J12" s="3">
        <v>1</v>
      </c>
      <c r="K12" s="6">
        <v>44076</v>
      </c>
      <c r="L12" s="6">
        <v>44076</v>
      </c>
      <c r="M12" s="6">
        <v>44398</v>
      </c>
      <c r="N12" s="1"/>
    </row>
    <row r="13" spans="1:14" ht="75" x14ac:dyDescent="0.2">
      <c r="A13" s="1"/>
      <c r="B13" s="15">
        <v>7300</v>
      </c>
      <c r="C13" s="2" t="s">
        <v>21</v>
      </c>
      <c r="D13" s="2" t="s">
        <v>19</v>
      </c>
      <c r="E13" s="3">
        <v>223617075</v>
      </c>
      <c r="F13" s="4" t="s">
        <v>20</v>
      </c>
      <c r="G13" s="3"/>
      <c r="H13" s="3"/>
      <c r="I13" s="5" t="s">
        <v>2</v>
      </c>
      <c r="J13" s="3">
        <v>2</v>
      </c>
      <c r="K13" s="6">
        <v>44069</v>
      </c>
      <c r="L13" s="6">
        <v>44076</v>
      </c>
      <c r="M13" s="6">
        <v>44183</v>
      </c>
      <c r="N13" s="1"/>
    </row>
    <row r="14" spans="1:14" ht="75" x14ac:dyDescent="0.2">
      <c r="A14" s="1"/>
      <c r="B14" s="15">
        <v>5200</v>
      </c>
      <c r="C14" s="2" t="s">
        <v>21</v>
      </c>
      <c r="D14" s="2" t="s">
        <v>19</v>
      </c>
      <c r="E14" s="3">
        <v>223617075</v>
      </c>
      <c r="F14" s="4" t="s">
        <v>18</v>
      </c>
      <c r="G14" s="3"/>
      <c r="H14" s="3"/>
      <c r="I14" s="5" t="s">
        <v>2</v>
      </c>
      <c r="J14" s="3">
        <v>2</v>
      </c>
      <c r="K14" s="6">
        <v>44071</v>
      </c>
      <c r="L14" s="6">
        <v>44081</v>
      </c>
      <c r="M14" s="6">
        <v>44287</v>
      </c>
      <c r="N14" s="1"/>
    </row>
    <row r="15" spans="1:14" ht="75.75" thickBot="1" x14ac:dyDescent="0.25">
      <c r="A15" s="1"/>
      <c r="B15" s="15">
        <v>7800</v>
      </c>
      <c r="C15" s="2" t="s">
        <v>25</v>
      </c>
      <c r="D15" s="2" t="s">
        <v>26</v>
      </c>
      <c r="E15" s="3" t="s">
        <v>3</v>
      </c>
      <c r="F15" s="4" t="s">
        <v>20</v>
      </c>
      <c r="G15" s="3"/>
      <c r="H15" s="3"/>
      <c r="I15" s="5" t="s">
        <v>2</v>
      </c>
      <c r="J15" s="3">
        <v>1</v>
      </c>
      <c r="K15" s="6">
        <v>44068</v>
      </c>
      <c r="L15" s="6">
        <v>44075</v>
      </c>
      <c r="M15" s="6">
        <v>44398</v>
      </c>
      <c r="N15" s="1"/>
    </row>
    <row r="16" spans="1:14" ht="24" customHeight="1" thickBot="1" x14ac:dyDescent="0.3">
      <c r="B16" s="16">
        <f>SUM(B4:B15)</f>
        <v>192400</v>
      </c>
    </row>
  </sheetData>
  <pageMargins left="0.70866141732283472" right="0.70866141732283472" top="0.74803149606299213" bottom="0.74803149606299213" header="0.31496062992125984" footer="0.31496062992125984"/>
  <pageSetup paperSize="9" scale="6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Calverley, Lesley (F&amp;C)</dc:creator>
  <cp:lastModifiedBy>Calverley, Lesley (F&amp;C)</cp:lastModifiedBy>
  <cp:lastPrinted>2020-09-11T16:18:06Z</cp:lastPrinted>
  <dcterms:created xsi:type="dcterms:W3CDTF">2019-03-21T12:18:20Z</dcterms:created>
  <dcterms:modified xsi:type="dcterms:W3CDTF">2020-09-15T10:22:08Z</dcterms:modified>
</cp:coreProperties>
</file>