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cceastfl2\access_team$\Performance Monitoring &amp; Reporting\Monthly Stats\FOIs\"/>
    </mc:Choice>
  </mc:AlternateContent>
  <xr:revisionPtr revIDLastSave="0" documentId="13_ncr:1_{6B9F60A3-36DE-4F35-93DB-0151B6B07BC2}" xr6:coauthVersionLast="47" xr6:coauthVersionMax="47" xr10:uidLastSave="{00000000-0000-0000-0000-000000000000}"/>
  <bookViews>
    <workbookView xWindow="-108" yWindow="-108" windowWidth="23256" windowHeight="12576" xr2:uid="{7DE7DF8A-82FF-4DBF-876B-0165979F303D}"/>
  </bookViews>
  <sheets>
    <sheet name="Sheet1" sheetId="1" r:id="rId1"/>
  </sheets>
  <definedNames>
    <definedName name="_xlnm.Print_Area" localSheetId="0">Sheet1!$A$1:$O$11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O10" i="1"/>
  <c r="N9" i="1"/>
  <c r="N8" i="1"/>
  <c r="M7" i="1"/>
  <c r="L7" i="1"/>
  <c r="K7" i="1"/>
  <c r="J7" i="1"/>
  <c r="I7" i="1"/>
  <c r="H7" i="1"/>
  <c r="G7" i="1"/>
  <c r="F7" i="1"/>
  <c r="E7" i="1"/>
  <c r="D7" i="1"/>
  <c r="C7" i="1"/>
  <c r="B7" i="1"/>
  <c r="N7" i="1" s="1"/>
  <c r="N6" i="1"/>
  <c r="N5" i="1"/>
  <c r="N4" i="1"/>
</calcChain>
</file>

<file path=xl/sharedStrings.xml><?xml version="1.0" encoding="utf-8"?>
<sst xmlns="http://schemas.openxmlformats.org/spreadsheetml/2006/main" count="23" uniqueCount="23">
  <si>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</si>
  <si>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</si>
  <si>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</si>
  <si>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</si>
  <si>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</si>
  <si>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</si>
  <si>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</si>
  <si>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</si>
  <si>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</si>
  <si>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</si>
  <si>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</si>
  <si>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</si>
  <si>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to date</t>
  </si>
  <si>
    <t xml:space="preserve">Annual % compliance </t>
  </si>
  <si>
    <t>FOI/EIR requests received in period</t>
  </si>
  <si>
    <t>Requests with deadlines in period closed within statutory deadline</t>
  </si>
  <si>
    <t>Requests with deadlines extended in period closed within statutory deadline</t>
  </si>
  <si>
    <t>Total requests closed within statutory deadline</t>
  </si>
  <si>
    <t>Number overdue - Answered (Closed)</t>
  </si>
  <si>
    <t>Number overdue - Unanswered (Open)</t>
  </si>
  <si>
    <t>Percentage of requests with deadlines in period closed within statutory deadline</t>
  </si>
  <si>
    <t>Internal reviews requested</t>
  </si>
  <si>
    <t>Staffordshire County Council - FOI/EIR Request Processing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</si>
</sst>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16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vertical="center" wrapText="1"/>
    </xf>
    <xf numFmtId="1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1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67BE-FB60-4FD1-B333-760B800E79BC}">
  <sheetPr>
    <pageSetUpPr fitToPage="1"/>
  </sheetPr>
  <dimension ref="A1:O12"/>
  <sheetViews>
    <sheetView tabSelected="1" zoomScale="70" zoomScaleNormal="70" workbookViewId="0">
      <selection activeCell="O11" sqref="A1:O11"/>
    </sheetView>
  </sheetViews>
  <sheetFormatPr defaultRowHeight="16.2" x14ac:dyDescent="0.3"/>
  <cols>
    <col min="1" max="1" width="34.921875" customWidth="1"/>
    <col min="14" max="14" width="8.765625" style="2"/>
    <col min="15" max="15" width="12.07421875" style="2" customWidth="1"/>
  </cols>
  <sheetData>
    <row r="1" spans="1:15" ht="17.399999999999999" x14ac:dyDescent="0.3">
      <c r="A1" s="1" t="s">
        <v>22</v>
      </c>
    </row>
    <row r="2" spans="1:15" x14ac:dyDescent="0.3">
      <c r="A2" s="2"/>
    </row>
    <row r="3" spans="1:15" ht="32.4" x14ac:dyDescent="0.3">
      <c r="A3" s="3">
        <v>2023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11" t="s">
        <v>12</v>
      </c>
      <c r="O3" s="11" t="s">
        <v>13</v>
      </c>
    </row>
    <row r="4" spans="1:15" x14ac:dyDescent="0.3">
      <c r="A4" s="6" t="s">
        <v>14</v>
      </c>
      <c r="B4" s="7">
        <v>126</v>
      </c>
      <c r="C4" s="7">
        <v>142</v>
      </c>
      <c r="D4" s="7">
        <v>150</v>
      </c>
      <c r="E4" s="7">
        <v>131</v>
      </c>
      <c r="F4" s="7">
        <v>127</v>
      </c>
      <c r="G4" s="7">
        <v>116</v>
      </c>
      <c r="H4" s="7">
        <v>145</v>
      </c>
      <c r="I4" s="7">
        <v>131</v>
      </c>
      <c r="J4" s="7">
        <v>111</v>
      </c>
      <c r="K4" s="7">
        <v>125</v>
      </c>
      <c r="L4" s="7">
        <v>112</v>
      </c>
      <c r="M4" s="7">
        <v>97</v>
      </c>
      <c r="N4" s="9">
        <f>SUM(B4:M4)</f>
        <v>1513</v>
      </c>
      <c r="O4" s="5"/>
    </row>
    <row r="5" spans="1:15" ht="32.4" x14ac:dyDescent="0.3">
      <c r="A5" s="6" t="s">
        <v>15</v>
      </c>
      <c r="B5" s="7">
        <v>70</v>
      </c>
      <c r="C5" s="7">
        <v>112</v>
      </c>
      <c r="D5" s="7">
        <v>137</v>
      </c>
      <c r="E5" s="7">
        <v>134</v>
      </c>
      <c r="F5" s="7">
        <v>134</v>
      </c>
      <c r="G5" s="7">
        <v>113</v>
      </c>
      <c r="H5" s="7">
        <v>107</v>
      </c>
      <c r="I5" s="7">
        <v>120</v>
      </c>
      <c r="J5" s="7">
        <v>122</v>
      </c>
      <c r="K5" s="7">
        <v>105</v>
      </c>
      <c r="L5" s="7">
        <v>123</v>
      </c>
      <c r="M5" s="7">
        <v>102</v>
      </c>
      <c r="N5" s="9">
        <f t="shared" ref="N5:N11" si="0">SUM(B5:M5)</f>
        <v>1379</v>
      </c>
      <c r="O5" s="5"/>
    </row>
    <row r="6" spans="1:15" ht="32.4" x14ac:dyDescent="0.3">
      <c r="A6" s="6" t="s">
        <v>16</v>
      </c>
      <c r="B6" s="7">
        <v>2</v>
      </c>
      <c r="C6" s="7">
        <v>3</v>
      </c>
      <c r="D6" s="7">
        <v>1</v>
      </c>
      <c r="E6" s="7">
        <v>2</v>
      </c>
      <c r="F6" s="7">
        <v>4</v>
      </c>
      <c r="G6" s="7">
        <v>4</v>
      </c>
      <c r="H6" s="7">
        <v>1</v>
      </c>
      <c r="I6" s="7">
        <v>2</v>
      </c>
      <c r="J6" s="7">
        <v>1</v>
      </c>
      <c r="K6" s="7">
        <v>3</v>
      </c>
      <c r="L6" s="7">
        <v>1</v>
      </c>
      <c r="M6" s="7">
        <v>2</v>
      </c>
      <c r="N6" s="9">
        <f t="shared" si="0"/>
        <v>26</v>
      </c>
      <c r="O6" s="5"/>
    </row>
    <row r="7" spans="1:15" ht="32.4" x14ac:dyDescent="0.3">
      <c r="A7" s="6" t="s">
        <v>17</v>
      </c>
      <c r="B7" s="7">
        <f>B5+B6</f>
        <v>72</v>
      </c>
      <c r="C7" s="7">
        <f>C5+C6</f>
        <v>115</v>
      </c>
      <c r="D7" s="7">
        <f t="shared" ref="D7:M7" si="1">D5+D6</f>
        <v>138</v>
      </c>
      <c r="E7" s="7">
        <f t="shared" si="1"/>
        <v>136</v>
      </c>
      <c r="F7" s="7">
        <f t="shared" si="1"/>
        <v>138</v>
      </c>
      <c r="G7" s="7">
        <f t="shared" si="1"/>
        <v>117</v>
      </c>
      <c r="H7" s="7">
        <f t="shared" si="1"/>
        <v>108</v>
      </c>
      <c r="I7" s="7">
        <f t="shared" si="1"/>
        <v>122</v>
      </c>
      <c r="J7" s="7">
        <f t="shared" si="1"/>
        <v>123</v>
      </c>
      <c r="K7" s="7">
        <f t="shared" si="1"/>
        <v>108</v>
      </c>
      <c r="L7" s="7">
        <f t="shared" si="1"/>
        <v>124</v>
      </c>
      <c r="M7" s="7">
        <f t="shared" si="1"/>
        <v>104</v>
      </c>
      <c r="N7" s="9">
        <f t="shared" si="0"/>
        <v>1405</v>
      </c>
      <c r="O7" s="5"/>
    </row>
    <row r="8" spans="1:15" x14ac:dyDescent="0.3">
      <c r="A8" s="6" t="s">
        <v>18</v>
      </c>
      <c r="B8" s="7">
        <v>3</v>
      </c>
      <c r="C8" s="7">
        <v>11</v>
      </c>
      <c r="D8" s="7">
        <v>4</v>
      </c>
      <c r="E8" s="7">
        <v>19</v>
      </c>
      <c r="F8" s="7">
        <v>7</v>
      </c>
      <c r="G8" s="7">
        <v>13</v>
      </c>
      <c r="H8" s="7">
        <v>10</v>
      </c>
      <c r="I8" s="7">
        <v>7</v>
      </c>
      <c r="J8" s="7">
        <v>123</v>
      </c>
      <c r="K8" s="7">
        <v>9</v>
      </c>
      <c r="L8" s="7">
        <v>6</v>
      </c>
      <c r="M8" s="7">
        <v>7</v>
      </c>
      <c r="N8" s="9">
        <f t="shared" si="0"/>
        <v>219</v>
      </c>
      <c r="O8" s="5"/>
    </row>
    <row r="9" spans="1:15" x14ac:dyDescent="0.3">
      <c r="A9" s="6" t="s">
        <v>19</v>
      </c>
      <c r="B9" s="7">
        <v>0</v>
      </c>
      <c r="C9" s="7">
        <v>0</v>
      </c>
      <c r="D9" s="7">
        <v>1</v>
      </c>
      <c r="E9" s="7">
        <v>3</v>
      </c>
      <c r="F9" s="7">
        <v>6</v>
      </c>
      <c r="G9" s="7">
        <v>1</v>
      </c>
      <c r="H9" s="7">
        <v>1</v>
      </c>
      <c r="I9" s="7">
        <v>1</v>
      </c>
      <c r="J9" s="7">
        <v>4</v>
      </c>
      <c r="K9" s="7">
        <v>2</v>
      </c>
      <c r="L9" s="7">
        <v>4</v>
      </c>
      <c r="M9" s="7">
        <v>1</v>
      </c>
      <c r="N9" s="9">
        <f t="shared" si="0"/>
        <v>24</v>
      </c>
      <c r="O9" s="5"/>
    </row>
    <row r="10" spans="1:15" ht="32.4" x14ac:dyDescent="0.3">
      <c r="A10" s="6" t="s">
        <v>20</v>
      </c>
      <c r="B10" s="8">
        <v>0.96</v>
      </c>
      <c r="C10" s="8">
        <v>0.91</v>
      </c>
      <c r="D10" s="8">
        <v>0.97</v>
      </c>
      <c r="E10" s="8">
        <v>0.88</v>
      </c>
      <c r="F10" s="8">
        <v>0.95</v>
      </c>
      <c r="G10" s="8">
        <v>0.9</v>
      </c>
      <c r="H10" s="8">
        <v>0.92</v>
      </c>
      <c r="I10" s="8">
        <v>0.95</v>
      </c>
      <c r="J10" s="8">
        <v>0.91</v>
      </c>
      <c r="K10" s="8">
        <v>0.92</v>
      </c>
      <c r="L10" s="8">
        <v>0.95</v>
      </c>
      <c r="M10" s="8">
        <v>0.96</v>
      </c>
      <c r="N10" s="10"/>
      <c r="O10" s="10">
        <f>SUM(B10:M10)/12</f>
        <v>0.93166666666666664</v>
      </c>
    </row>
    <row r="11" spans="1:15" x14ac:dyDescent="0.3">
      <c r="A11" s="6" t="s">
        <v>21</v>
      </c>
      <c r="B11" s="7">
        <v>0</v>
      </c>
      <c r="C11" s="7">
        <v>0</v>
      </c>
      <c r="D11" s="7">
        <v>3</v>
      </c>
      <c r="E11" s="7">
        <v>10</v>
      </c>
      <c r="F11" s="4">
        <v>2</v>
      </c>
      <c r="G11" s="4">
        <v>2</v>
      </c>
      <c r="H11" s="4">
        <v>9</v>
      </c>
      <c r="I11" s="4">
        <v>3</v>
      </c>
      <c r="J11" s="4">
        <v>3</v>
      </c>
      <c r="K11" s="4">
        <v>2</v>
      </c>
      <c r="L11" s="4">
        <v>3</v>
      </c>
      <c r="M11" s="4">
        <v>2</v>
      </c>
      <c r="N11" s="9">
        <f t="shared" si="0"/>
        <v>39</v>
      </c>
      <c r="O11" s="5"/>
    </row>
    <row r="12" spans="1:15" x14ac:dyDescent="0.3">
      <c r="A12" s="6"/>
      <c r="B12" s="7"/>
      <c r="C12" s="7"/>
      <c r="D12" s="7"/>
      <c r="E12" s="7"/>
      <c r="F12" s="4"/>
      <c r="G12" s="4"/>
      <c r="H12" s="4"/>
      <c r="I12" s="4"/>
      <c r="J12" s="4"/>
      <c r="K12" s="4"/>
      <c r="L12" s="4"/>
      <c r="M12" s="4"/>
      <c r="N12" s="9"/>
      <c r="O12" s="5"/>
    </row>
  </sheetData>
  <printOptions gridLines="1"/>
  <pageMargins left="0.31496062992125984" right="0.31496062992125984" top="0.35433070866141736" bottom="0.35433070866141736" header="0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Portch, David (Corporate)</dc:creator>
  <cp:lastModifiedBy>Portch, David (Corporate)</cp:lastModifiedBy>
  <cp:lastPrinted>2024-06-25T17:05:46Z</cp:lastPrinted>
  <dcterms:created xsi:type="dcterms:W3CDTF">2024-06-25T14:54:42Z</dcterms:created>
  <dcterms:modified xsi:type="dcterms:W3CDTF">2024-06-25T17:06:14Z</dcterms:modified>
</cp:coreProperties>
</file>